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6630" windowWidth="19230" windowHeight="6690"/>
  </bookViews>
  <sheets>
    <sheet name="【様式6-2】 旅費日当・諸謝金精算書" sheetId="1" r:id="rId1"/>
  </sheets>
  <definedNames>
    <definedName name="_xlnm.Print_Area" localSheetId="0">'【様式6-2】 旅費日当・諸謝金精算書'!$A$1:$Q$29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 l="1"/>
  <c r="O16" i="1"/>
  <c r="O14" i="1"/>
  <c r="O12" i="1"/>
  <c r="O11" i="1"/>
  <c r="O10" i="1"/>
  <c r="O9" i="1"/>
  <c r="O7" i="1"/>
  <c r="J17" i="1"/>
  <c r="I17" i="1"/>
  <c r="K16" i="1"/>
  <c r="K15" i="1"/>
  <c r="K14" i="1"/>
  <c r="K13" i="1"/>
  <c r="K12" i="1"/>
  <c r="K11" i="1"/>
  <c r="K10" i="1"/>
  <c r="K9" i="1"/>
  <c r="K8" i="1"/>
  <c r="K7" i="1"/>
  <c r="H17" i="1"/>
  <c r="K17" i="1" l="1"/>
  <c r="M15" i="1"/>
  <c r="M14" i="1"/>
  <c r="M13" i="1"/>
  <c r="M12" i="1"/>
  <c r="M11" i="1"/>
  <c r="M10" i="1"/>
  <c r="M9" i="1"/>
  <c r="M8" i="1"/>
  <c r="M7" i="1"/>
  <c r="M17" i="1" l="1"/>
  <c r="N16" i="1"/>
  <c r="N15" i="1"/>
  <c r="O15" i="1" s="1"/>
  <c r="N14" i="1"/>
  <c r="N13" i="1"/>
  <c r="O13" i="1" s="1"/>
  <c r="N12" i="1"/>
  <c r="N11" i="1"/>
  <c r="N10" i="1"/>
  <c r="N9" i="1"/>
  <c r="N8" i="1"/>
  <c r="O8" i="1" s="1"/>
  <c r="N7" i="1"/>
  <c r="L17" i="1"/>
  <c r="N17" i="1" l="1"/>
  <c r="O17" i="1" l="1"/>
</calcChain>
</file>

<file path=xl/comments1.xml><?xml version="1.0" encoding="utf-8"?>
<comments xmlns="http://schemas.openxmlformats.org/spreadsheetml/2006/main">
  <authors>
    <author>藤野 喜一</author>
  </authors>
  <commentList>
    <comment ref="M7" authorId="0">
      <text>
        <r>
          <rPr>
            <b/>
            <sz val="9"/>
            <color indexed="81"/>
            <rFont val="ＭＳ Ｐゴシック"/>
            <family val="3"/>
            <charset val="128"/>
          </rPr>
          <t>源泉税を控除しない場合は、計算式を削除して下さい。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<sst xmlns="http://schemas.openxmlformats.org/spreadsheetml/2006/main" count="39" uniqueCount="39">
  <si>
    <t>2.一律で交通費を支払う時は規程を添付の事</t>
    <rPh sb="2" eb="4">
      <t>イチリツ</t>
    </rPh>
    <rPh sb="5" eb="8">
      <t>コウツウヒ</t>
    </rPh>
    <rPh sb="9" eb="11">
      <t>シハラ</t>
    </rPh>
    <rPh sb="12" eb="13">
      <t>トキ</t>
    </rPh>
    <rPh sb="17" eb="19">
      <t>テンプ</t>
    </rPh>
    <rPh sb="20" eb="21">
      <t>コト</t>
    </rPh>
    <phoneticPr fontId="3"/>
  </si>
  <si>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3"/>
  </si>
  <si>
    <t>※規程の添付が必要な場合</t>
    <rPh sb="4" eb="6">
      <t>テンプ</t>
    </rPh>
    <rPh sb="7" eb="9">
      <t>ヒツヨウ</t>
    </rPh>
    <rPh sb="10" eb="12">
      <t>バアイ</t>
    </rPh>
    <phoneticPr fontId="3"/>
  </si>
  <si>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</si>
  <si>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</si>
  <si>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</si>
  <si>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</si>
  <si>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</si>
  <si>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</si>
  <si>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</si>
  <si>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</si>
  <si>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</si>
  <si>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</si>
  <si>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開催地</t>
    <rPh sb="0" eb="3">
      <t>カイサイチ</t>
    </rPh>
    <phoneticPr fontId="1"/>
  </si>
  <si>
    <t>開催場所</t>
    <rPh sb="0" eb="2">
      <t>カイサイ</t>
    </rPh>
    <rPh sb="2" eb="4">
      <t>バショ</t>
    </rPh>
    <phoneticPr fontId="3"/>
  </si>
  <si>
    <t>領収日</t>
    <rPh sb="0" eb="2">
      <t>リョウシュウ</t>
    </rPh>
    <rPh sb="2" eb="3">
      <t>ヒ</t>
    </rPh>
    <phoneticPr fontId="3"/>
  </si>
  <si>
    <t>活動名</t>
    <rPh sb="0" eb="2">
      <t>カツドウ</t>
    </rPh>
    <rPh sb="2" eb="3">
      <t>メイ</t>
    </rPh>
    <phoneticPr fontId="3"/>
  </si>
  <si>
    <t>開催日</t>
    <rPh sb="0" eb="2">
      <t>カイサイ</t>
    </rPh>
    <rPh sb="2" eb="3">
      <t>ヒ</t>
    </rPh>
    <phoneticPr fontId="3"/>
  </si>
  <si>
    <t>領収書No.</t>
    <rPh sb="0" eb="3">
      <t>リョウシュウショ</t>
    </rPh>
    <phoneticPr fontId="1"/>
  </si>
  <si>
    <t>部門／団体名</t>
    <rPh sb="0" eb="2">
      <t>ブモン</t>
    </rPh>
    <rPh sb="3" eb="5">
      <t>ダンタイ</t>
    </rPh>
    <rPh sb="5" eb="6">
      <t>メイ</t>
    </rPh>
    <phoneticPr fontId="3"/>
  </si>
  <si>
    <t>受領サイン（フルネーム）</t>
    <rPh sb="0" eb="2">
      <t>ジュリョウ</t>
    </rPh>
    <phoneticPr fontId="1"/>
  </si>
  <si>
    <t>1.受領サインは自署とする（フルネーム）</t>
    <rPh sb="2" eb="4">
      <t>ジュリョウ</t>
    </rPh>
    <rPh sb="8" eb="10">
      <t>ジショ</t>
    </rPh>
    <phoneticPr fontId="3"/>
  </si>
  <si>
    <t>諸謝金</t>
    <rPh sb="0" eb="3">
      <t>ショシャキン</t>
    </rPh>
    <phoneticPr fontId="1"/>
  </si>
  <si>
    <t>源泉税</t>
    <rPh sb="0" eb="2">
      <t>ゲンセン</t>
    </rPh>
    <rPh sb="2" eb="3">
      <t>ゼイ</t>
    </rPh>
    <phoneticPr fontId="3"/>
  </si>
  <si>
    <t>3.諸謝金を支払う時は規程を添付の事</t>
    <rPh sb="2" eb="5">
      <t>ショシャキン</t>
    </rPh>
    <rPh sb="6" eb="8">
      <t>シハラ</t>
    </rPh>
    <rPh sb="9" eb="10">
      <t>トキ</t>
    </rPh>
    <rPh sb="11" eb="13">
      <t>キテイ</t>
    </rPh>
    <rPh sb="14" eb="16">
      <t>テンプ</t>
    </rPh>
    <rPh sb="17" eb="18">
      <t>コト</t>
    </rPh>
    <phoneticPr fontId="1"/>
  </si>
  <si>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</si>
  <si>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</si>
  <si>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</si>
  <si>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</si>
  <si>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</si>
  <si>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</si>
  <si>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4.訂正箇所がある場合は一行を二重線で削除し下の行に改めて記入の事（部分訂正不可）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</si>
  <si>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5.旅費交通費及び日当の経費計上を行う時の科目は、旅費交通費。　【(A)：合計金額】の金額</t>
    <rPh sb="12" eb="14">
      <t>ケイヒ</t>
    </rPh>
    <rPh sb="14" eb="16">
      <t>ケイジョウ</t>
    </rPh>
    <rPh sb="17" eb="18">
      <t>オコナ</t>
    </rPh>
    <rPh sb="19" eb="20">
      <t>トキ</t>
    </rPh>
    <rPh sb="21" eb="23">
      <t>カモク</t>
    </rPh>
    <rPh sb="25" eb="27">
      <t>リョヒ</t>
    </rPh>
    <rPh sb="27" eb="30">
      <t>コウツウヒ</t>
    </rPh>
    <rPh sb="43" eb="45">
      <t>キンガク</t>
    </rPh>
    <phoneticPr fontId="3"/>
  </si>
  <si>
    <t>6.諸謝金の経費計上を行う時の科目は、諸謝金。源泉税を含めた金額</t>
    <rPh sb="2" eb="5">
      <t>ショシャキン</t>
    </rPh>
    <rPh sb="6" eb="8">
      <t>ケイヒ</t>
    </rPh>
    <rPh sb="8" eb="10">
      <t>ケイジョウ</t>
    </rPh>
    <rPh sb="11" eb="12">
      <t>オコナ</t>
    </rPh>
    <rPh sb="13" eb="14">
      <t>トキ</t>
    </rPh>
    <rPh sb="15" eb="17">
      <t>カモク</t>
    </rPh>
    <rPh sb="19" eb="22">
      <t>ショシャキン</t>
    </rPh>
    <rPh sb="23" eb="25">
      <t>ゲンセン</t>
    </rPh>
    <rPh sb="25" eb="26">
      <t>ゼイ</t>
    </rPh>
    <rPh sb="27" eb="28">
      <t>フク</t>
    </rPh>
    <rPh sb="30" eb="32">
      <t>キンガク</t>
    </rPh>
    <phoneticPr fontId="1"/>
  </si>
  <si>
    <t>7.受領者へ支給する金額は、【(C)：支払金額】の金額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</si>
  <si>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r>
      <t>2.次の交通機関を利用し</t>
    </r>
    <r>
      <rPr>
        <u/>
        <sz val="11"/>
        <color theme="1"/>
        <rFont val="ＭＳ Ｐゴシック"/>
        <family val="3"/>
        <charset val="128"/>
      </rPr>
      <t>実費にて支払をした場合</t>
    </r>
    <r>
      <rPr>
        <sz val="11"/>
        <color theme="1"/>
        <rFont val="ＭＳ Ｐゴシック"/>
        <family val="3"/>
        <charset val="128"/>
      </rPr>
      <t>は、領収書の添付が必須（鉄道特急券・飛行機・タクシー・高速代・駐車場・船舶等）</t>
    </r>
    <rPh sb="2" eb="3">
      <t>ツギ</t>
    </rPh>
    <rPh sb="4" eb="6">
      <t>コウツウ</t>
    </rPh>
    <rPh sb="6" eb="8">
      <t>キカン</t>
    </rPh>
    <rPh sb="9" eb="11">
      <t>リヨウ</t>
    </rPh>
    <rPh sb="12" eb="14">
      <t>ジッピ</t>
    </rPh>
    <rPh sb="16" eb="18">
      <t>シハライ</t>
    </rPh>
    <rPh sb="21" eb="23">
      <t>バアイ</t>
    </rPh>
    <rPh sb="25" eb="28">
      <t>リョウシュウショ</t>
    </rPh>
    <rPh sb="29" eb="31">
      <t>テンプ</t>
    </rPh>
    <rPh sb="32" eb="34">
      <t>ヒッス</t>
    </rPh>
    <phoneticPr fontId="3"/>
  </si>
  <si>
    <r>
      <t>3.宿泊費用を</t>
    </r>
    <r>
      <rPr>
        <u/>
        <sz val="11"/>
        <color theme="1"/>
        <rFont val="ＭＳ Ｐゴシック"/>
        <family val="3"/>
        <charset val="128"/>
      </rPr>
      <t>実費にて支払をした場合</t>
    </r>
    <r>
      <rPr>
        <sz val="11"/>
        <color theme="1"/>
        <rFont val="ＭＳ Ｐゴシック"/>
        <family val="3"/>
        <charset val="128"/>
      </rPr>
      <t>は、領収書の添付が必須</t>
    </r>
    <rPh sb="2" eb="4">
      <t>シュクハク</t>
    </rPh>
    <rPh sb="4" eb="6">
      <t>ヒヨウ</t>
    </rPh>
    <rPh sb="7" eb="9">
      <t>ジッピ</t>
    </rPh>
    <rPh sb="11" eb="13">
      <t>シハライ</t>
    </rPh>
    <rPh sb="16" eb="18">
      <t>バアイ</t>
    </rPh>
    <rPh sb="20" eb="23">
      <t>リョウシュウショ</t>
    </rPh>
    <rPh sb="24" eb="26">
      <t>テンプ</t>
    </rPh>
    <rPh sb="27" eb="29">
      <t>ヒッス</t>
    </rPh>
    <phoneticPr fontId="1"/>
  </si>
  <si>
    <t>(様式6-2)</t>
    <rPh sb="1" eb="3">
      <t>ヨウシキ</t>
    </rPh>
    <phoneticPr fontId="1"/>
  </si>
  <si>
    <t>交通費</t>
    <rPh sb="0" eb="3">
      <t>コウツウヒ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</si>
</sst>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font>
    <font>
      <b/>
      <sz val="16"/>
      <color theme="1"/>
      <name val="ＭＳ Ｐゴシック"/>
      <family val="3"/>
      <charset val="128"/>
    </font>
    <font>
      <b/>
      <sz val="10"/>
      <color theme="1"/>
      <name val="ＭＳ Ｐゴシック"/>
      <family val="3"/>
      <charset val="128"/>
    </font>
    <font>
      <u/>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61">
    <xf numFmtId="0" fontId="0" fillId="0" borderId="0" xfId="0">
      <alignment vertical="center"/>
    </xf>
    <xf numFmtId="0" fontId="7" fillId="0" borderId="0" xfId="1" applyFont="1" applyAlignment="1">
      <alignment vertical="center"/>
    </xf>
    <xf numFmtId="0" fontId="8" fillId="0" borderId="0" xfId="1" applyFont="1" applyAlignment="1">
      <alignment horizontal="center" vertical="center"/>
    </xf>
    <xf numFmtId="0" fontId="6" fillId="0" borderId="0" xfId="1" applyFont="1" applyFill="1" applyAlignment="1" applyProtection="1">
      <alignment horizontal="right" vertical="center"/>
    </xf>
    <xf numFmtId="0" fontId="6" fillId="0" borderId="0" xfId="0" applyFont="1">
      <alignment vertical="center"/>
    </xf>
    <xf numFmtId="0" fontId="6" fillId="0" borderId="0" xfId="1" applyFont="1">
      <alignment vertical="center"/>
    </xf>
    <xf numFmtId="0" fontId="6" fillId="0" borderId="0" xfId="1" applyFont="1" applyAlignment="1">
      <alignment horizontal="center" vertical="center"/>
    </xf>
    <xf numFmtId="176" fontId="6" fillId="0" borderId="0" xfId="1" applyNumberFormat="1" applyFont="1" applyAlignment="1">
      <alignment vertical="center"/>
    </xf>
    <xf numFmtId="176" fontId="6" fillId="0" borderId="0" xfId="1" applyNumberFormat="1" applyFont="1" applyAlignment="1">
      <alignment horizontal="center" vertical="center"/>
    </xf>
    <xf numFmtId="0" fontId="6" fillId="0" borderId="14" xfId="1" applyFont="1" applyBorder="1" applyAlignment="1">
      <alignment horizontal="center" vertical="center" shrinkToFit="1"/>
    </xf>
    <xf numFmtId="0" fontId="6" fillId="0" borderId="14" xfId="1" applyFont="1" applyBorder="1">
      <alignment vertical="center"/>
    </xf>
    <xf numFmtId="0" fontId="6" fillId="0" borderId="13" xfId="1" applyFont="1" applyBorder="1" applyAlignment="1">
      <alignment horizontal="center" vertical="center"/>
    </xf>
    <xf numFmtId="0" fontId="6" fillId="0" borderId="12"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1" xfId="1" applyFont="1" applyBorder="1" applyAlignment="1">
      <alignment horizontal="center" vertical="center" wrapText="1" shrinkToFit="1"/>
    </xf>
    <xf numFmtId="0" fontId="6" fillId="0" borderId="17"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17" xfId="1" applyFont="1" applyBorder="1" applyAlignment="1">
      <alignment horizontal="center" vertical="center" wrapText="1" shrinkToFit="1"/>
    </xf>
    <xf numFmtId="0" fontId="6" fillId="0" borderId="16" xfId="1" applyFont="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19" xfId="1" applyFont="1" applyBorder="1" applyAlignment="1">
      <alignment horizontal="center" vertical="center"/>
    </xf>
    <xf numFmtId="3" fontId="6" fillId="0" borderId="23" xfId="1" applyNumberFormat="1" applyFont="1" applyBorder="1" applyAlignment="1">
      <alignment horizontal="right" vertical="center"/>
    </xf>
    <xf numFmtId="3" fontId="6" fillId="0" borderId="24" xfId="1" applyNumberFormat="1" applyFont="1" applyBorder="1" applyAlignment="1">
      <alignment horizontal="right" vertical="center"/>
    </xf>
    <xf numFmtId="3" fontId="6" fillId="0" borderId="28" xfId="1" applyNumberFormat="1" applyFont="1" applyBorder="1" applyAlignment="1">
      <alignment horizontal="right" vertical="center"/>
    </xf>
    <xf numFmtId="3" fontId="6" fillId="0" borderId="30" xfId="1" applyNumberFormat="1" applyFont="1" applyBorder="1" applyAlignment="1">
      <alignment horizontal="right" vertical="center"/>
    </xf>
    <xf numFmtId="3" fontId="6" fillId="0" borderId="21" xfId="1" applyNumberFormat="1" applyFont="1" applyBorder="1" applyAlignment="1">
      <alignment horizontal="right" vertical="center"/>
    </xf>
    <xf numFmtId="3" fontId="6" fillId="0" borderId="8" xfId="1" applyNumberFormat="1" applyFont="1" applyBorder="1" applyAlignment="1">
      <alignment horizontal="right" vertical="center"/>
    </xf>
    <xf numFmtId="3" fontId="6" fillId="0" borderId="10" xfId="1" applyNumberFormat="1" applyFont="1" applyBorder="1" applyAlignment="1">
      <alignment horizontal="right" vertical="center"/>
    </xf>
    <xf numFmtId="3" fontId="6" fillId="0" borderId="9" xfId="1" applyNumberFormat="1" applyFont="1" applyBorder="1" applyAlignment="1">
      <alignment horizontal="right" vertical="center"/>
    </xf>
    <xf numFmtId="3" fontId="6" fillId="0" borderId="26" xfId="1" applyNumberFormat="1" applyFont="1" applyBorder="1" applyAlignment="1">
      <alignment horizontal="right" vertical="center"/>
    </xf>
    <xf numFmtId="3" fontId="6" fillId="0" borderId="31" xfId="1" applyNumberFormat="1" applyFont="1" applyBorder="1" applyAlignment="1">
      <alignment horizontal="right"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20" xfId="1" applyFont="1" applyBorder="1" applyAlignment="1">
      <alignment horizontal="center" vertical="center"/>
    </xf>
    <xf numFmtId="3" fontId="6" fillId="0" borderId="7" xfId="1" applyNumberFormat="1" applyFont="1" applyBorder="1" applyAlignment="1">
      <alignment horizontal="right" vertical="center"/>
    </xf>
    <xf numFmtId="3" fontId="6" fillId="0" borderId="6" xfId="1" applyNumberFormat="1" applyFont="1" applyBorder="1" applyAlignment="1">
      <alignment horizontal="right" vertical="center"/>
    </xf>
    <xf numFmtId="3" fontId="6" fillId="0" borderId="27" xfId="1" applyNumberFormat="1" applyFont="1" applyBorder="1" applyAlignment="1">
      <alignment horizontal="right" vertical="center"/>
    </xf>
    <xf numFmtId="3" fontId="6" fillId="0" borderId="32" xfId="1" applyNumberFormat="1" applyFont="1" applyBorder="1" applyAlignment="1">
      <alignment horizontal="right" vertical="center"/>
    </xf>
    <xf numFmtId="3" fontId="6" fillId="0" borderId="22" xfId="1" applyNumberFormat="1" applyFont="1" applyBorder="1" applyAlignment="1">
      <alignment horizontal="right" vertical="center"/>
    </xf>
    <xf numFmtId="3" fontId="6" fillId="0" borderId="5" xfId="1" applyNumberFormat="1" applyFont="1" applyBorder="1" applyAlignment="1">
      <alignment horizontal="right" vertical="center"/>
    </xf>
    <xf numFmtId="0" fontId="6" fillId="0" borderId="0" xfId="1" applyFont="1" applyBorder="1" applyAlignment="1">
      <alignment horizontal="center" vertical="center"/>
    </xf>
    <xf numFmtId="0" fontId="6" fillId="0" borderId="2" xfId="1" applyFont="1" applyBorder="1" applyAlignment="1">
      <alignment horizontal="right" vertical="center"/>
    </xf>
    <xf numFmtId="3" fontId="6" fillId="0" borderId="1" xfId="1" applyNumberFormat="1" applyFont="1" applyBorder="1" applyAlignment="1">
      <alignment horizontal="right" vertical="center"/>
    </xf>
    <xf numFmtId="3" fontId="6" fillId="0" borderId="17" xfId="1" applyNumberFormat="1" applyFont="1" applyBorder="1" applyAlignment="1">
      <alignment horizontal="right" vertical="center"/>
    </xf>
    <xf numFmtId="3" fontId="6" fillId="0" borderId="25" xfId="1" applyNumberFormat="1" applyFont="1" applyBorder="1" applyAlignment="1">
      <alignment horizontal="right" vertical="center"/>
    </xf>
    <xf numFmtId="3" fontId="6" fillId="0" borderId="29" xfId="1" applyNumberFormat="1" applyFont="1" applyBorder="1" applyAlignment="1">
      <alignment horizontal="right" vertical="center"/>
    </xf>
    <xf numFmtId="3" fontId="6" fillId="0" borderId="0" xfId="1" applyNumberFormat="1" applyFont="1" applyBorder="1" applyAlignment="1">
      <alignment horizontal="right" vertical="center"/>
    </xf>
    <xf numFmtId="3" fontId="6" fillId="0" borderId="0" xfId="1" applyNumberFormat="1" applyFont="1" applyBorder="1" applyAlignment="1">
      <alignment horizontal="center" vertical="center"/>
    </xf>
    <xf numFmtId="0" fontId="10" fillId="0" borderId="0" xfId="1" applyFont="1">
      <alignment vertical="center"/>
    </xf>
    <xf numFmtId="0" fontId="6" fillId="0" borderId="0" xfId="1" applyFont="1" applyFill="1">
      <alignment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15" xfId="0" applyFont="1" applyBorder="1" applyAlignment="1">
      <alignment horizontal="left"/>
    </xf>
    <xf numFmtId="0" fontId="7" fillId="0" borderId="0" xfId="1" applyFont="1" applyAlignment="1">
      <alignment horizontal="center" vertical="center"/>
    </xf>
    <xf numFmtId="0" fontId="6" fillId="0" borderId="0" xfId="1" applyFont="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31"/>
  <sheetViews>
    <sheetView tabSelected="1" zoomScaleNormal="100" workbookViewId="0">
      <selection sqref="A1:B1"/>
    </sheetView>
  </sheetViews>
  <sheetFormatPr defaultRowHeight="13.5"/>
  <cols>
    <col min="1" max="1" width="4.625" style="4" customWidth="1"/>
    <col min="2" max="2" width="20.375" style="4" customWidth="1"/>
    <col min="3" max="3" width="38.375" style="4" customWidth="1"/>
    <col min="4" max="4" width="12.75" style="4" customWidth="1"/>
    <col min="5" max="5" width="12.25" style="4" customWidth="1"/>
    <col min="6" max="6" width="10.75" style="4" customWidth="1"/>
    <col min="7" max="7" width="9.75" style="4" customWidth="1"/>
    <col min="8" max="10" width="10.5" style="4" customWidth="1"/>
    <col min="11" max="11" width="11.5" style="4" bestFit="1" customWidth="1"/>
    <col min="12" max="12" width="10.5" style="4" customWidth="1"/>
    <col min="13" max="13" width="10.25" style="4" customWidth="1"/>
    <col min="14" max="15" width="11.625" style="4" bestFit="1" customWidth="1"/>
    <col min="16" max="16" width="25.625" style="4" customWidth="1"/>
    <col min="17" max="17" width="10.625" style="4" customWidth="1"/>
    <col min="18" max="16384" width="9" style="4"/>
  </cols>
  <sheetData>
    <row r="1" spans="1:18" ht="36" customHeight="1" thickBot="1">
      <c r="A1" s="58" t="s">
        <v>18</v>
      </c>
      <c r="B1" s="58"/>
      <c r="C1" s="59" t="s">
        <v>26</v>
      </c>
      <c r="D1" s="59"/>
      <c r="E1" s="59"/>
      <c r="F1" s="59"/>
      <c r="G1" s="59"/>
      <c r="H1" s="59"/>
      <c r="I1" s="59"/>
      <c r="J1" s="59"/>
      <c r="K1" s="59"/>
      <c r="L1" s="59"/>
      <c r="M1" s="59"/>
      <c r="N1" s="1"/>
      <c r="O1" s="1"/>
      <c r="P1" s="2" t="s">
        <v>37</v>
      </c>
      <c r="Q1" s="3"/>
    </row>
    <row r="2" spans="1:18" ht="25.5" customHeight="1" thickTop="1">
      <c r="A2" s="60" t="s">
        <v>19</v>
      </c>
      <c r="B2" s="60"/>
      <c r="C2" s="5"/>
      <c r="D2" s="5"/>
      <c r="E2" s="5"/>
      <c r="F2" s="5"/>
      <c r="G2" s="5"/>
      <c r="H2" s="6"/>
      <c r="I2" s="6"/>
      <c r="J2" s="6"/>
      <c r="K2" s="6"/>
      <c r="L2" s="6"/>
      <c r="M2" s="7"/>
      <c r="N2" s="6" t="s">
        <v>17</v>
      </c>
      <c r="O2" s="6"/>
      <c r="P2" s="8"/>
      <c r="Q2" s="8"/>
    </row>
    <row r="3" spans="1:18" ht="25.5" customHeight="1">
      <c r="A3" s="60" t="s">
        <v>16</v>
      </c>
      <c r="B3" s="60"/>
      <c r="C3" s="5"/>
      <c r="D3" s="5"/>
      <c r="E3" s="5"/>
      <c r="F3" s="5"/>
      <c r="G3" s="5"/>
      <c r="H3" s="6"/>
      <c r="I3" s="6"/>
      <c r="J3" s="6"/>
      <c r="K3" s="6"/>
      <c r="L3" s="6"/>
      <c r="M3" s="7"/>
      <c r="N3" s="6" t="s">
        <v>15</v>
      </c>
      <c r="O3" s="6"/>
      <c r="P3" s="8"/>
      <c r="Q3" s="8"/>
    </row>
    <row r="4" spans="1:18" ht="25.5" customHeight="1">
      <c r="A4" s="55" t="s">
        <v>14</v>
      </c>
      <c r="B4" s="55"/>
      <c r="C4" s="5"/>
      <c r="D4" s="5"/>
      <c r="E4" s="5"/>
      <c r="F4" s="5"/>
      <c r="G4" s="5"/>
      <c r="H4" s="6"/>
      <c r="I4" s="6"/>
      <c r="J4" s="6"/>
      <c r="K4" s="6"/>
      <c r="L4" s="6"/>
      <c r="M4" s="5"/>
      <c r="N4" s="6" t="s">
        <v>13</v>
      </c>
      <c r="O4" s="6"/>
      <c r="P4" s="5"/>
      <c r="Q4" s="5"/>
    </row>
    <row r="5" spans="1:18" ht="25.5" customHeight="1" thickBot="1">
      <c r="A5" s="9"/>
      <c r="B5" s="9"/>
      <c r="C5" s="5"/>
      <c r="D5" s="5"/>
      <c r="E5" s="5"/>
      <c r="F5" s="5"/>
      <c r="G5" s="5"/>
      <c r="H5" s="6"/>
      <c r="I5" s="6"/>
      <c r="J5" s="6"/>
      <c r="K5" s="6"/>
      <c r="L5" s="6"/>
      <c r="M5" s="5"/>
      <c r="N5" s="5"/>
      <c r="O5" s="5"/>
      <c r="P5" s="10"/>
      <c r="Q5" s="5"/>
    </row>
    <row r="6" spans="1:18" ht="37.5" customHeight="1" thickBot="1">
      <c r="A6" s="11" t="s">
        <v>12</v>
      </c>
      <c r="B6" s="12" t="s">
        <v>11</v>
      </c>
      <c r="C6" s="12" t="s">
        <v>10</v>
      </c>
      <c r="D6" s="12" t="s">
        <v>9</v>
      </c>
      <c r="E6" s="12" t="s">
        <v>8</v>
      </c>
      <c r="F6" s="12" t="s">
        <v>7</v>
      </c>
      <c r="G6" s="13" t="s">
        <v>6</v>
      </c>
      <c r="H6" s="14" t="s">
        <v>38</v>
      </c>
      <c r="I6" s="15" t="s">
        <v>25</v>
      </c>
      <c r="J6" s="16" t="s">
        <v>30</v>
      </c>
      <c r="K6" s="17" t="s">
        <v>27</v>
      </c>
      <c r="L6" s="14" t="s">
        <v>22</v>
      </c>
      <c r="M6" s="18" t="s">
        <v>23</v>
      </c>
      <c r="N6" s="19" t="s">
        <v>28</v>
      </c>
      <c r="O6" s="17" t="s">
        <v>29</v>
      </c>
      <c r="P6" s="20" t="s">
        <v>20</v>
      </c>
      <c r="Q6" s="21" t="s">
        <v>5</v>
      </c>
      <c r="R6" s="22"/>
    </row>
    <row r="7" spans="1:18" ht="35.1" customHeight="1">
      <c r="A7" s="23">
        <v>1</v>
      </c>
      <c r="B7" s="24"/>
      <c r="C7" s="24"/>
      <c r="D7" s="24"/>
      <c r="E7" s="24"/>
      <c r="F7" s="24"/>
      <c r="G7" s="25"/>
      <c r="H7" s="26"/>
      <c r="I7" s="27"/>
      <c r="J7" s="27"/>
      <c r="K7" s="28">
        <f t="shared" ref="K7:K16" si="0">SUM(H7:J7)</f>
        <v>0</v>
      </c>
      <c r="L7" s="26"/>
      <c r="M7" s="29">
        <f>ROUNDDOWN(L7*10.21%,0)</f>
        <v>0</v>
      </c>
      <c r="N7" s="28">
        <f>L7-M7</f>
        <v>0</v>
      </c>
      <c r="O7" s="28">
        <f t="shared" ref="O7:O16" si="1">K7+N7</f>
        <v>0</v>
      </c>
      <c r="P7" s="30"/>
      <c r="Q7" s="31"/>
    </row>
    <row r="8" spans="1:18" ht="35.1" customHeight="1">
      <c r="A8" s="23">
        <v>2</v>
      </c>
      <c r="B8" s="24"/>
      <c r="C8" s="24"/>
      <c r="D8" s="24"/>
      <c r="E8" s="24"/>
      <c r="F8" s="24"/>
      <c r="G8" s="25"/>
      <c r="H8" s="32"/>
      <c r="I8" s="33"/>
      <c r="J8" s="33"/>
      <c r="K8" s="34">
        <f t="shared" si="0"/>
        <v>0</v>
      </c>
      <c r="L8" s="32"/>
      <c r="M8" s="35">
        <f t="shared" ref="M8:M15" si="2">ROUNDDOWN(L8*10.21%,0)</f>
        <v>0</v>
      </c>
      <c r="N8" s="34">
        <f t="shared" ref="N8:N16" si="3">L8-M8</f>
        <v>0</v>
      </c>
      <c r="O8" s="34">
        <f t="shared" si="1"/>
        <v>0</v>
      </c>
      <c r="P8" s="30"/>
      <c r="Q8" s="31"/>
    </row>
    <row r="9" spans="1:18" ht="35.1" customHeight="1">
      <c r="A9" s="23">
        <v>3</v>
      </c>
      <c r="B9" s="24"/>
      <c r="C9" s="24"/>
      <c r="D9" s="24"/>
      <c r="E9" s="24"/>
      <c r="F9" s="24"/>
      <c r="G9" s="25"/>
      <c r="H9" s="32"/>
      <c r="I9" s="33"/>
      <c r="J9" s="33"/>
      <c r="K9" s="34">
        <f t="shared" si="0"/>
        <v>0</v>
      </c>
      <c r="L9" s="32"/>
      <c r="M9" s="35">
        <f t="shared" si="2"/>
        <v>0</v>
      </c>
      <c r="N9" s="34">
        <f t="shared" si="3"/>
        <v>0</v>
      </c>
      <c r="O9" s="34">
        <f t="shared" si="1"/>
        <v>0</v>
      </c>
      <c r="P9" s="30"/>
      <c r="Q9" s="31"/>
    </row>
    <row r="10" spans="1:18" ht="35.1" customHeight="1">
      <c r="A10" s="23">
        <v>4</v>
      </c>
      <c r="B10" s="24"/>
      <c r="C10" s="24"/>
      <c r="D10" s="24"/>
      <c r="E10" s="24"/>
      <c r="F10" s="24"/>
      <c r="G10" s="25"/>
      <c r="H10" s="32"/>
      <c r="I10" s="33"/>
      <c r="J10" s="33"/>
      <c r="K10" s="34">
        <f t="shared" si="0"/>
        <v>0</v>
      </c>
      <c r="L10" s="32"/>
      <c r="M10" s="35">
        <f t="shared" si="2"/>
        <v>0</v>
      </c>
      <c r="N10" s="34">
        <f t="shared" si="3"/>
        <v>0</v>
      </c>
      <c r="O10" s="34">
        <f t="shared" si="1"/>
        <v>0</v>
      </c>
      <c r="P10" s="30"/>
      <c r="Q10" s="31"/>
    </row>
    <row r="11" spans="1:18" ht="35.1" customHeight="1">
      <c r="A11" s="23">
        <v>5</v>
      </c>
      <c r="B11" s="24"/>
      <c r="C11" s="24"/>
      <c r="D11" s="24"/>
      <c r="E11" s="24"/>
      <c r="F11" s="24"/>
      <c r="G11" s="25"/>
      <c r="H11" s="32"/>
      <c r="I11" s="33"/>
      <c r="J11" s="33"/>
      <c r="K11" s="34">
        <f t="shared" si="0"/>
        <v>0</v>
      </c>
      <c r="L11" s="32"/>
      <c r="M11" s="35">
        <f t="shared" si="2"/>
        <v>0</v>
      </c>
      <c r="N11" s="34">
        <f t="shared" si="3"/>
        <v>0</v>
      </c>
      <c r="O11" s="34">
        <f t="shared" si="1"/>
        <v>0</v>
      </c>
      <c r="P11" s="30"/>
      <c r="Q11" s="31"/>
    </row>
    <row r="12" spans="1:18" ht="35.1" customHeight="1">
      <c r="A12" s="23">
        <v>6</v>
      </c>
      <c r="B12" s="24"/>
      <c r="C12" s="24"/>
      <c r="D12" s="24"/>
      <c r="E12" s="24"/>
      <c r="F12" s="24"/>
      <c r="G12" s="25"/>
      <c r="H12" s="32"/>
      <c r="I12" s="33"/>
      <c r="J12" s="33"/>
      <c r="K12" s="34">
        <f t="shared" si="0"/>
        <v>0</v>
      </c>
      <c r="L12" s="32"/>
      <c r="M12" s="35">
        <f t="shared" si="2"/>
        <v>0</v>
      </c>
      <c r="N12" s="34">
        <f t="shared" si="3"/>
        <v>0</v>
      </c>
      <c r="O12" s="34">
        <f t="shared" si="1"/>
        <v>0</v>
      </c>
      <c r="P12" s="30"/>
      <c r="Q12" s="31"/>
    </row>
    <row r="13" spans="1:18" ht="35.1" customHeight="1">
      <c r="A13" s="23">
        <v>7</v>
      </c>
      <c r="B13" s="24"/>
      <c r="C13" s="24"/>
      <c r="D13" s="24"/>
      <c r="E13" s="24"/>
      <c r="F13" s="24"/>
      <c r="G13" s="25"/>
      <c r="H13" s="32"/>
      <c r="I13" s="33"/>
      <c r="J13" s="33"/>
      <c r="K13" s="34">
        <f t="shared" si="0"/>
        <v>0</v>
      </c>
      <c r="L13" s="32"/>
      <c r="M13" s="35">
        <f t="shared" si="2"/>
        <v>0</v>
      </c>
      <c r="N13" s="34">
        <f t="shared" si="3"/>
        <v>0</v>
      </c>
      <c r="O13" s="34">
        <f t="shared" si="1"/>
        <v>0</v>
      </c>
      <c r="P13" s="30"/>
      <c r="Q13" s="31"/>
    </row>
    <row r="14" spans="1:18" ht="35.1" customHeight="1">
      <c r="A14" s="23">
        <v>8</v>
      </c>
      <c r="B14" s="24"/>
      <c r="C14" s="24"/>
      <c r="D14" s="24"/>
      <c r="E14" s="24"/>
      <c r="F14" s="24"/>
      <c r="G14" s="25"/>
      <c r="H14" s="32"/>
      <c r="I14" s="33"/>
      <c r="J14" s="33"/>
      <c r="K14" s="34">
        <f t="shared" si="0"/>
        <v>0</v>
      </c>
      <c r="L14" s="32"/>
      <c r="M14" s="35">
        <f t="shared" si="2"/>
        <v>0</v>
      </c>
      <c r="N14" s="34">
        <f t="shared" si="3"/>
        <v>0</v>
      </c>
      <c r="O14" s="34">
        <f t="shared" si="1"/>
        <v>0</v>
      </c>
      <c r="P14" s="30"/>
      <c r="Q14" s="31"/>
    </row>
    <row r="15" spans="1:18" ht="35.1" customHeight="1">
      <c r="A15" s="23">
        <v>9</v>
      </c>
      <c r="B15" s="24"/>
      <c r="C15" s="24"/>
      <c r="D15" s="24"/>
      <c r="E15" s="24"/>
      <c r="F15" s="24"/>
      <c r="G15" s="25"/>
      <c r="H15" s="32"/>
      <c r="I15" s="33"/>
      <c r="J15" s="33"/>
      <c r="K15" s="34">
        <f t="shared" si="0"/>
        <v>0</v>
      </c>
      <c r="L15" s="32"/>
      <c r="M15" s="35">
        <f t="shared" si="2"/>
        <v>0</v>
      </c>
      <c r="N15" s="34">
        <f t="shared" si="3"/>
        <v>0</v>
      </c>
      <c r="O15" s="34">
        <f t="shared" si="1"/>
        <v>0</v>
      </c>
      <c r="P15" s="30"/>
      <c r="Q15" s="31"/>
    </row>
    <row r="16" spans="1:18" ht="35.1" customHeight="1" thickBot="1">
      <c r="A16" s="36">
        <v>10</v>
      </c>
      <c r="B16" s="37"/>
      <c r="C16" s="37"/>
      <c r="D16" s="37"/>
      <c r="E16" s="37"/>
      <c r="F16" s="37"/>
      <c r="G16" s="38"/>
      <c r="H16" s="39"/>
      <c r="I16" s="40"/>
      <c r="J16" s="40"/>
      <c r="K16" s="41">
        <f t="shared" si="0"/>
        <v>0</v>
      </c>
      <c r="L16" s="39"/>
      <c r="M16" s="42">
        <f>ROUNDDOWN(L16*10.21%,0)</f>
        <v>0</v>
      </c>
      <c r="N16" s="41">
        <f t="shared" si="3"/>
        <v>0</v>
      </c>
      <c r="O16" s="41">
        <f t="shared" si="1"/>
        <v>0</v>
      </c>
      <c r="P16" s="43"/>
      <c r="Q16" s="44"/>
    </row>
    <row r="17" spans="1:17" ht="28.5" customHeight="1" thickBot="1">
      <c r="A17" s="45"/>
      <c r="B17" s="45"/>
      <c r="C17" s="45"/>
      <c r="D17" s="56" t="s">
        <v>4</v>
      </c>
      <c r="E17" s="56"/>
      <c r="F17" s="57"/>
      <c r="G17" s="46" t="s">
        <v>3</v>
      </c>
      <c r="H17" s="47">
        <f>SUM(H7:H16)</f>
        <v>0</v>
      </c>
      <c r="I17" s="47">
        <f>SUM(I7:I16)</f>
        <v>0</v>
      </c>
      <c r="J17" s="47">
        <f>SUM(J7:J16)</f>
        <v>0</v>
      </c>
      <c r="K17" s="48">
        <f>SUM(K7:K16)</f>
        <v>0</v>
      </c>
      <c r="L17" s="49">
        <f t="shared" ref="L17:O17" si="4">SUM(L7:L16)</f>
        <v>0</v>
      </c>
      <c r="M17" s="50">
        <f>SUM(M7:M16)</f>
        <v>0</v>
      </c>
      <c r="N17" s="48">
        <f t="shared" si="4"/>
        <v>0</v>
      </c>
      <c r="O17" s="48">
        <f t="shared" si="4"/>
        <v>0</v>
      </c>
      <c r="P17" s="51"/>
      <c r="Q17" s="52"/>
    </row>
    <row r="18" spans="1:17" ht="21" customHeight="1">
      <c r="A18" s="5" t="s">
        <v>21</v>
      </c>
    </row>
    <row r="19" spans="1:17" ht="21" customHeight="1">
      <c r="A19" s="5" t="s">
        <v>35</v>
      </c>
    </row>
    <row r="20" spans="1:17" ht="21" customHeight="1">
      <c r="A20" s="5" t="s">
        <v>36</v>
      </c>
    </row>
    <row r="21" spans="1:17" ht="21" customHeight="1">
      <c r="A21" s="5" t="s">
        <v>31</v>
      </c>
    </row>
    <row r="22" spans="1:17" ht="21" customHeight="1">
      <c r="A22" s="53" t="s">
        <v>32</v>
      </c>
    </row>
    <row r="23" spans="1:17" ht="21" customHeight="1">
      <c r="A23" s="53" t="s">
        <v>33</v>
      </c>
    </row>
    <row r="24" spans="1:17" ht="21" customHeight="1">
      <c r="A24" s="53" t="s">
        <v>34</v>
      </c>
    </row>
    <row r="25" spans="1:17" ht="21" customHeight="1">
      <c r="A25" s="5"/>
    </row>
    <row r="26" spans="1:17" ht="21" customHeight="1"/>
    <row r="27" spans="1:17" ht="21" customHeight="1">
      <c r="A27" s="5" t="s">
        <v>2</v>
      </c>
    </row>
    <row r="28" spans="1:17" ht="21" customHeight="1">
      <c r="A28" s="5" t="s">
        <v>1</v>
      </c>
    </row>
    <row r="29" spans="1:17" ht="21" customHeight="1">
      <c r="A29" s="5" t="s">
        <v>0</v>
      </c>
    </row>
    <row r="30" spans="1:17" ht="21" customHeight="1">
      <c r="A30" s="54" t="s">
        <v>24</v>
      </c>
    </row>
    <row r="31" spans="1:17" ht="21" customHeight="1">
      <c r="A31" s="54"/>
    </row>
  </sheetData>
  <mergeCells count="6">
    <mergeCell ref="A4:B4"/>
    <mergeCell ref="D17:F17"/>
    <mergeCell ref="A1:B1"/>
    <mergeCell ref="C1:M1"/>
    <mergeCell ref="A2:B2"/>
    <mergeCell ref="A3:B3"/>
  </mergeCells>
  <phoneticPr fontId="1"/>
  <pageMargins left="0.59055118110236227" right="0.31496062992125984" top="0.55118110236220474" bottom="0.35433070866141736" header="0" footer="0"/>
  <pageSetup paperSize="9"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 旅費日当・諸謝金精算書</vt:lpstr>
      <vt:lpstr>'【様式6-2】 旅費日当・諸謝金精算書'!Print_Area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藤野 喜一</cp:lastModifiedBy>
  <cp:lastPrinted>2018-08-01T09:06:29Z</cp:lastPrinted>
  <dcterms:created xsi:type="dcterms:W3CDTF">2017-07-09T13:49:22Z</dcterms:created>
  <dcterms:modified xsi:type="dcterms:W3CDTF">2018-08-01T09:06:30Z</dcterms:modified>
</cp:coreProperties>
</file>