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940" windowWidth="19230" windowHeight="5970" tabRatio="775"/>
  </bookViews>
  <sheets>
    <sheet name="様式1-1（交付申請書）見本" sheetId="13" r:id="rId1"/>
    <sheet name="様式1-2①（申請額区分別 収支予算書集計表）見本" sheetId="6" r:id="rId2"/>
    <sheet name="区分表" sheetId="8" state="hidden" r:id="rId3"/>
  </sheets>
  <definedNames>
    <definedName name="_3×3事業">区分表!$F$3:$F$4</definedName>
    <definedName name="_xlnm.Print_Area" localSheetId="2">区分表!$A$1:$G$13</definedName>
    <definedName name="_xlnm.Print_Area" localSheetId="0">'様式1-1（交付申請書）見本'!$A$1:$G$55</definedName>
    <definedName name="_xlnm.Print_Area" localSheetId="1">'様式1-2①（申請額区分別 収支予算書集計表）見本'!$A$1:$K$50</definedName>
    <definedName name="育成環境整備事業">区分表!$B$3:$B$5</definedName>
    <definedName name="競技環境整備事業">区分表!$E$3:$E$14</definedName>
    <definedName name="社会貢献事業">区分表!$G$3:$G$4</definedName>
    <definedName name="人材養成事業">区分表!$D$3:$D$8</definedName>
    <definedName name="大区分">区分表!$B$2:$G$2</definedName>
    <definedName name="普及促進事業">区分表!$C$3:$C$5</definedName>
  </definedNames>
  <calcPr calcId="145621"/>
</workbook>
</file>

<file path=xl/calcChain.xml><?xml version="1.0" encoding="utf-8"?>
<calcChain xmlns="http://schemas.openxmlformats.org/spreadsheetml/2006/main">
  <c r="C35" i="6" l="1"/>
  <c r="C37" i="6" l="1"/>
  <c r="C33" i="6"/>
  <c r="E29" i="6" l="1"/>
  <c r="D29" i="6"/>
  <c r="C25" i="6" l="1"/>
  <c r="C24" i="6"/>
  <c r="J39" i="6" l="1"/>
  <c r="K39" i="6"/>
  <c r="E39" i="6"/>
  <c r="F39" i="6"/>
  <c r="G39" i="6"/>
  <c r="H39" i="6"/>
  <c r="I39" i="6"/>
  <c r="D39" i="6"/>
  <c r="C38" i="13" l="1"/>
  <c r="C15" i="6"/>
  <c r="C16" i="6"/>
  <c r="C17" i="6"/>
  <c r="C18" i="6"/>
  <c r="C19" i="6" l="1"/>
  <c r="C20" i="6"/>
  <c r="C21" i="6"/>
  <c r="C22" i="6"/>
  <c r="C23" i="6"/>
  <c r="C26" i="6"/>
  <c r="C27" i="6"/>
  <c r="C28" i="6"/>
  <c r="C29" i="6" l="1"/>
</calcChain>
</file>

<file path=xl/sharedStrings.xml><?xml version="1.0" encoding="utf-8"?>
<sst xmlns="http://schemas.openxmlformats.org/spreadsheetml/2006/main" count="147" uniqueCount="106">
  <si>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</si>
  <si>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</si>
  <si>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11.支払手数料</t>
    <rPh sb="3" eb="5">
      <t>シハライ</t>
    </rPh>
    <rPh sb="5" eb="8">
      <t>テスウリョウ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</si>
  <si>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</si>
  <si>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総計</t>
    <rPh sb="0" eb="2">
      <t>ソウケイ</t>
    </rPh>
    <phoneticPr fontId="10"/>
  </si>
  <si>
    <t>（単位：円）</t>
    <rPh sb="1" eb="3">
      <t>タンイ</t>
    </rPh>
    <rPh sb="4" eb="5">
      <t>エン</t>
    </rPh>
    <phoneticPr fontId="10"/>
  </si>
  <si>
    <t>担当者連絡先</t>
    <phoneticPr fontId="2"/>
  </si>
  <si>
    <t>担当者
ﾒｰﾙｱﾄﾞﾚｽ</t>
    <phoneticPr fontId="2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</si>
  <si>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2"/>
  </si>
  <si>
    <t>普及促進事業</t>
  </si>
  <si>
    <t>人材養成事業</t>
  </si>
  <si>
    <t>競技環境整備事業</t>
  </si>
  <si>
    <t>_3×3事業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</si>
  <si>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</si>
  <si>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</si>
  <si>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</si>
  <si>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</si>
  <si>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</si>
  <si>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</si>
  <si>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</si>
  <si>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</si>
  <si>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</si>
  <si>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</si>
  <si>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</si>
  <si>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</si>
  <si>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</si>
  <si>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</si>
  <si>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</si>
  <si>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</si>
  <si>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育成環境整備事業</t>
    <phoneticPr fontId="10"/>
  </si>
  <si>
    <t>その他競技環境整備（競技会運営）事業</t>
    <phoneticPr fontId="10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</si>
  <si>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10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</si>
  <si>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10"/>
  </si>
  <si>
    <t>U12育成事業</t>
    <phoneticPr fontId="10"/>
  </si>
  <si>
    <t>U14育成事業</t>
    <phoneticPr fontId="10"/>
  </si>
  <si>
    <t>U16育成事業</t>
    <phoneticPr fontId="10"/>
  </si>
  <si>
    <t>U12リーグ戦運営事業</t>
    <phoneticPr fontId="10"/>
  </si>
  <si>
    <t>U15リーグ戦運営事業</t>
    <phoneticPr fontId="10"/>
  </si>
  <si>
    <t>U18リーグ戦運営事業</t>
    <phoneticPr fontId="10"/>
  </si>
  <si>
    <t>U12競技会運営事業</t>
    <phoneticPr fontId="10"/>
  </si>
  <si>
    <t>U15競技会運営事業</t>
    <phoneticPr fontId="10"/>
  </si>
  <si>
    <t>U18競技会運営事業</t>
    <phoneticPr fontId="10"/>
  </si>
  <si>
    <t>[活動名]</t>
  </si>
  <si>
    <t>[小区分名]</t>
    <rPh sb="1" eb="4">
      <t>ショウクブン</t>
    </rPh>
    <rPh sb="4" eb="5">
      <t>メイ</t>
    </rPh>
    <phoneticPr fontId="2"/>
  </si>
  <si>
    <t>申請上限額</t>
    <rPh sb="0" eb="2">
      <t>シンセイ</t>
    </rPh>
    <rPh sb="2" eb="4">
      <t>ジョウゲン</t>
    </rPh>
    <rPh sb="4" eb="5">
      <t>ガク</t>
    </rPh>
    <phoneticPr fontId="2"/>
  </si>
  <si>
    <t>（様式1-２①_A）</t>
    <phoneticPr fontId="2"/>
  </si>
  <si>
    <t>（円）</t>
    <rPh sb="1" eb="2">
      <t>エン</t>
    </rPh>
    <phoneticPr fontId="2"/>
  </si>
  <si>
    <t>D-fund交付金申請額 :</t>
    <rPh sb="6" eb="9">
      <t>コウフキン</t>
    </rPh>
    <rPh sb="9" eb="12">
      <t>シンセイガク</t>
    </rPh>
    <phoneticPr fontId="2"/>
  </si>
  <si>
    <t>ファンドＢ申請額：</t>
    <rPh sb="5" eb="8">
      <t>シンセイガク</t>
    </rPh>
    <phoneticPr fontId="2"/>
  </si>
  <si>
    <t>ファンドＡ申請額：</t>
    <rPh sb="5" eb="8">
      <t>シンセイガク</t>
    </rPh>
    <phoneticPr fontId="2"/>
  </si>
  <si>
    <t>記</t>
    <phoneticPr fontId="2"/>
  </si>
  <si>
    <t>交付申請書　</t>
    <phoneticPr fontId="2"/>
  </si>
  <si>
    <t>担当者ﾒｰﾙｱﾄﾞﾚｽ</t>
    <rPh sb="0" eb="3">
      <t>タントウシャ</t>
    </rPh>
    <phoneticPr fontId="2"/>
  </si>
  <si>
    <t>担当者連絡先</t>
    <rPh sb="0" eb="2">
      <t>タントウ</t>
    </rPh>
    <rPh sb="2" eb="3">
      <t>シャ</t>
    </rPh>
    <rPh sb="3" eb="6">
      <t>レンラクサキ</t>
    </rPh>
    <phoneticPr fontId="2"/>
  </si>
  <si>
    <t>改革推進室　御中</t>
    <rPh sb="0" eb="2">
      <t>カイカク</t>
    </rPh>
    <rPh sb="2" eb="4">
      <t>スイシン</t>
    </rPh>
    <rPh sb="4" eb="5">
      <t>シツ</t>
    </rPh>
    <rPh sb="6" eb="8">
      <t>オンチュウ</t>
    </rPh>
    <phoneticPr fontId="2"/>
  </si>
  <si>
    <t>公益財団法人日本バスケットボール協会</t>
    <rPh sb="0" eb="2">
      <t>コウエキ</t>
    </rPh>
    <phoneticPr fontId="2"/>
  </si>
  <si>
    <t>（様式1-1）</t>
  </si>
  <si>
    <t>中区分</t>
    <rPh sb="0" eb="1">
      <t>チュウ</t>
    </rPh>
    <phoneticPr fontId="10"/>
  </si>
  <si>
    <t>都道府県協会名</t>
    <rPh sb="0" eb="4">
      <t>トドウフケン</t>
    </rPh>
    <phoneticPr fontId="10"/>
  </si>
  <si>
    <t>代表者役職・氏名</t>
    <rPh sb="3" eb="5">
      <t>ヤクショク</t>
    </rPh>
    <rPh sb="6" eb="8">
      <t>シメイ</t>
    </rPh>
    <phoneticPr fontId="10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</si>
  <si>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</si>
  <si>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</si>
  <si>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担当者役職・氏名</t>
    <rPh sb="3" eb="5">
      <t>ヤクショク</t>
    </rPh>
    <rPh sb="6" eb="8">
      <t>シメイ</t>
    </rPh>
    <phoneticPr fontId="2"/>
  </si>
  <si>
    <t>[部門／団体名]</t>
    <rPh sb="1" eb="3">
      <t>ブモン</t>
    </rPh>
    <rPh sb="4" eb="6">
      <t>ダンタイ</t>
    </rPh>
    <rPh sb="6" eb="7">
      <t>メイ</t>
    </rPh>
    <phoneticPr fontId="10"/>
  </si>
  <si>
    <t>収支予算書集計表（①-1 育成環境整備事業）</t>
    <rPh sb="0" eb="2">
      <t>シュウシ</t>
    </rPh>
    <rPh sb="2" eb="4">
      <t>ヨサン</t>
    </rPh>
    <rPh sb="4" eb="5">
      <t>ショ</t>
    </rPh>
    <rPh sb="5" eb="7">
      <t>シュウケイ</t>
    </rPh>
    <rPh sb="7" eb="8">
      <t>ヒョウ</t>
    </rPh>
    <phoneticPr fontId="10"/>
  </si>
  <si>
    <t>査定金額</t>
    <rPh sb="0" eb="2">
      <t>サテイ</t>
    </rPh>
    <rPh sb="2" eb="4">
      <t>キンガク</t>
    </rPh>
    <phoneticPr fontId="2"/>
  </si>
  <si>
    <t>2019年度　D-fund交付金</t>
    <rPh sb="13" eb="15">
      <t>コウフ</t>
    </rPh>
    <phoneticPr fontId="2"/>
  </si>
  <si>
    <t>小区分番号</t>
    <rPh sb="0" eb="3">
      <t>ショウクブン</t>
    </rPh>
    <rPh sb="3" eb="5">
      <t>バンゴウ</t>
    </rPh>
    <phoneticPr fontId="2"/>
  </si>
  <si>
    <t>4.消耗品費</t>
    <rPh sb="2" eb="4">
      <t>ショウモウ</t>
    </rPh>
    <rPh sb="4" eb="5">
      <t>ヒン</t>
    </rPh>
    <rPh sb="5" eb="6">
      <t>ヒ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</si>
  <si>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</si>
  <si>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</si>
  <si>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7.賃借料</t>
    <rPh sb="2" eb="5">
      <t>チンシャクリョウ</t>
    </rPh>
    <phoneticPr fontId="2"/>
  </si>
  <si>
    <t>8.広告宣伝費</t>
    <rPh sb="2" eb="4">
      <t>コウコク</t>
    </rPh>
    <rPh sb="4" eb="7">
      <t>センデンヒ</t>
    </rPh>
    <phoneticPr fontId="2"/>
  </si>
  <si>
    <t>9.諸謝金</t>
    <rPh sb="2" eb="5">
      <t>ショシャキン</t>
    </rPh>
    <phoneticPr fontId="2"/>
  </si>
  <si>
    <t>10.保険料</t>
    <rPh sb="3" eb="6">
      <t>ホケンリョウ</t>
    </rPh>
    <phoneticPr fontId="2"/>
  </si>
  <si>
    <t>12.報償費</t>
    <rPh sb="3" eb="6">
      <t>ホウショウヒ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</si>
  <si>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</si>
  <si>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</si>
  <si>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交付申請上限額</t>
    <rPh sb="0" eb="2">
      <t>コウフ</t>
    </rPh>
    <rPh sb="2" eb="4">
      <t>シンセイ</t>
    </rPh>
    <rPh sb="4" eb="6">
      <t>ジョウゲン</t>
    </rPh>
    <rPh sb="6" eb="7">
      <t>ガク</t>
    </rPh>
    <phoneticPr fontId="2"/>
  </si>
  <si>
    <t>交付金申請額</t>
    <rPh sb="0" eb="3">
      <t>コウフキン</t>
    </rPh>
    <rPh sb="3" eb="6">
      <t>シンセイガク</t>
    </rPh>
    <phoneticPr fontId="2"/>
  </si>
  <si>
    <t>審判派遣事業</t>
    <rPh sb="2" eb="4">
      <t>ハケン</t>
    </rPh>
    <phoneticPr fontId="10"/>
  </si>
  <si>
    <t>対象経費のみ</t>
    <rPh sb="0" eb="2">
      <t>タイショウ</t>
    </rPh>
    <rPh sb="2" eb="4">
      <t>ケイヒ</t>
    </rPh>
    <phoneticPr fontId="10"/>
  </si>
  <si>
    <t>審判派遣事業</t>
    <rPh sb="2" eb="4">
      <t>ハケン</t>
    </rPh>
    <phoneticPr fontId="10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</si>
  <si>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10"/>
  </si>
  <si>
    <t>一般財団法人○○県バスケットボール協会　㊞</t>
    <rPh sb="0" eb="2">
      <t>イッパン</t>
    </rPh>
    <rPh sb="2" eb="4">
      <t>ザイダン</t>
    </rPh>
    <rPh sb="4" eb="6">
      <t>ホウジン</t>
    </rPh>
    <rPh sb="8" eb="9">
      <t>ケン</t>
    </rPh>
    <rPh sb="17" eb="19">
      <t>キョウカイ</t>
    </rPh>
    <phoneticPr fontId="2"/>
  </si>
  <si>
    <t>　会長　△△　太郎</t>
    <rPh sb="1" eb="3">
      <t>カイチョウ</t>
    </rPh>
    <rPh sb="7" eb="9">
      <t>タロウ</t>
    </rPh>
    <phoneticPr fontId="10"/>
  </si>
  <si>
    <t>事務局長　□□　次郎</t>
    <rPh sb="0" eb="2">
      <t>ジム</t>
    </rPh>
    <rPh sb="2" eb="4">
      <t>キョクチョウ</t>
    </rPh>
    <rPh sb="8" eb="10">
      <t>ジロウ</t>
    </rPh>
    <phoneticPr fontId="10"/>
  </si>
  <si>
    <t>0123-45-6789</t>
    <phoneticPr fontId="10"/>
  </si>
  <si>
    <t>abc@def.com</t>
    <phoneticPr fontId="10"/>
  </si>
  <si>
    <t>U12育成事業</t>
  </si>
  <si>
    <t>U16育成事業</t>
  </si>
  <si>
    <t>U12カテゴリー部会</t>
    <rPh sb="8" eb="10">
      <t>ブカイ</t>
    </rPh>
    <phoneticPr fontId="10"/>
  </si>
  <si>
    <t>U12都道府県育成センター</t>
    <rPh sb="3" eb="7">
      <t>トドウフケン</t>
    </rPh>
    <rPh sb="7" eb="9">
      <t>イクセイ</t>
    </rPh>
    <phoneticPr fontId="10"/>
  </si>
  <si>
    <t>一般財団法人○○県バスケットボール協会</t>
    <rPh sb="0" eb="6">
      <t>イッパンザイダンホウジン</t>
    </rPh>
    <rPh sb="8" eb="9">
      <t>ケン</t>
    </rPh>
    <rPh sb="17" eb="19">
      <t>キョウカイ</t>
    </rPh>
    <phoneticPr fontId="2"/>
  </si>
  <si>
    <t>ユース育成マネージャー　△△ 次郎</t>
    <rPh sb="3" eb="5">
      <t>イクセイ</t>
    </rPh>
    <rPh sb="15" eb="17">
      <t>ジロウ</t>
    </rPh>
    <phoneticPr fontId="2"/>
  </si>
  <si>
    <t>0123-45-6789</t>
    <phoneticPr fontId="2"/>
  </si>
  <si>
    <t>abc@def</t>
    <phoneticPr fontId="2"/>
  </si>
  <si>
    <t>支出合計</t>
    <rPh sb="0" eb="2">
      <t>シシュツ</t>
    </rPh>
    <rPh sb="2" eb="4">
      <t>ゴウケイ</t>
    </rPh>
    <phoneticPr fontId="2"/>
  </si>
  <si>
    <t>JBA記入欄</t>
    <rPh sb="3" eb="5">
      <t>キニュウ</t>
    </rPh>
    <rPh sb="5" eb="6">
      <t>ラン</t>
    </rPh>
    <phoneticPr fontId="2"/>
  </si>
  <si>
    <t>2018　年　7　月　25　日</t>
    <phoneticPr fontId="10"/>
  </si>
  <si>
    <t>「D-fund　申請要項」に基づき、下記のとおり、交付金の交付を申請します。</t>
    <rPh sb="8" eb="10">
      <t>シンセイ</t>
    </rPh>
    <rPh sb="10" eb="12">
      <t>ヨウコウ</t>
    </rPh>
    <rPh sb="25" eb="27">
      <t>コウフ</t>
    </rPh>
    <rPh sb="29" eb="31">
      <t>コウフ</t>
    </rPh>
    <phoneticPr fontId="2"/>
  </si>
  <si>
    <t>U14育成事業</t>
  </si>
  <si>
    <t>U14カテゴリー部会</t>
    <rPh sb="8" eb="10">
      <t>ブカイ</t>
    </rPh>
    <phoneticPr fontId="10"/>
  </si>
  <si>
    <t>〇〇市バスケットボール協会</t>
    <rPh sb="2" eb="3">
      <t>シ</t>
    </rPh>
    <rPh sb="11" eb="13">
      <t>キョウカイ</t>
    </rPh>
    <phoneticPr fontId="10"/>
  </si>
  <si>
    <t>U16〇〇市育成センター</t>
    <rPh sb="5" eb="6">
      <t>シ</t>
    </rPh>
    <rPh sb="6" eb="8">
      <t>イクセイ</t>
    </rPh>
    <phoneticPr fontId="2"/>
  </si>
  <si>
    <t>U14都道府県育成センター</t>
    <rPh sb="3" eb="7">
      <t>トドウフケン</t>
    </rPh>
    <rPh sb="7" eb="9">
      <t>イクセイ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</si>
</sst>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u/>
      <sz val="11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u/>
      <sz val="14"/>
      <color theme="1"/>
      <name val="HGSｺﾞｼｯｸM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 indent="8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2">
      <alignment vertical="center"/>
    </xf>
    <xf numFmtId="0" fontId="14" fillId="0" borderId="0" xfId="2" applyFont="1">
      <alignment vertical="center"/>
    </xf>
    <xf numFmtId="0" fontId="6" fillId="0" borderId="14" xfId="2" applyFont="1" applyBorder="1" applyAlignment="1">
      <alignment horizontal="center" vertical="center"/>
    </xf>
    <xf numFmtId="0" fontId="6" fillId="0" borderId="14" xfId="2" applyFont="1" applyBorder="1">
      <alignment vertical="center"/>
    </xf>
    <xf numFmtId="0" fontId="6" fillId="0" borderId="17" xfId="2" applyFont="1" applyBorder="1">
      <alignment vertical="center"/>
    </xf>
    <xf numFmtId="0" fontId="6" fillId="0" borderId="18" xfId="2" applyFont="1" applyBorder="1">
      <alignment vertical="center"/>
    </xf>
    <xf numFmtId="0" fontId="6" fillId="0" borderId="24" xfId="2" applyFont="1" applyBorder="1">
      <alignment vertical="center"/>
    </xf>
    <xf numFmtId="0" fontId="6" fillId="0" borderId="15" xfId="2" applyFont="1" applyBorder="1">
      <alignment vertical="center"/>
    </xf>
    <xf numFmtId="0" fontId="6" fillId="0" borderId="7" xfId="2" applyFont="1" applyBorder="1">
      <alignment vertical="center"/>
    </xf>
    <xf numFmtId="0" fontId="6" fillId="0" borderId="4" xfId="2" applyFont="1" applyBorder="1">
      <alignment vertical="center"/>
    </xf>
    <xf numFmtId="0" fontId="6" fillId="0" borderId="23" xfId="2" applyFont="1" applyBorder="1">
      <alignment vertical="center"/>
    </xf>
    <xf numFmtId="0" fontId="4" fillId="2" borderId="0" xfId="0" applyFont="1" applyFill="1" applyAlignment="1">
      <alignment horizontal="right"/>
    </xf>
    <xf numFmtId="0" fontId="8" fillId="0" borderId="28" xfId="0" applyFont="1" applyFill="1" applyBorder="1" applyAlignment="1">
      <alignment horizontal="center" vertical="center" shrinkToFit="1"/>
    </xf>
    <xf numFmtId="0" fontId="20" fillId="0" borderId="18" xfId="2" applyFont="1" applyBorder="1">
      <alignment vertical="center"/>
    </xf>
    <xf numFmtId="0" fontId="20" fillId="0" borderId="4" xfId="2" applyFont="1" applyBorder="1">
      <alignment vertical="center"/>
    </xf>
    <xf numFmtId="0" fontId="20" fillId="0" borderId="24" xfId="2" applyFont="1" applyBorder="1">
      <alignment vertical="center"/>
    </xf>
    <xf numFmtId="0" fontId="20" fillId="0" borderId="23" xfId="2" applyFont="1" applyBorder="1">
      <alignment vertical="center"/>
    </xf>
    <xf numFmtId="0" fontId="21" fillId="0" borderId="0" xfId="0" applyFont="1">
      <alignment vertical="center"/>
    </xf>
    <xf numFmtId="38" fontId="20" fillId="4" borderId="14" xfId="1" applyFont="1" applyFill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21" fillId="0" borderId="0" xfId="0" applyFont="1" applyAlignment="1">
      <alignment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38" fontId="20" fillId="2" borderId="13" xfId="1" applyFont="1" applyFill="1" applyBorder="1" applyAlignment="1">
      <alignment vertical="center" shrinkToFit="1"/>
    </xf>
    <xf numFmtId="38" fontId="20" fillId="2" borderId="9" xfId="1" applyFont="1" applyFill="1" applyBorder="1" applyAlignment="1">
      <alignment vertical="center" shrinkToFit="1"/>
    </xf>
    <xf numFmtId="38" fontId="20" fillId="2" borderId="5" xfId="1" applyFont="1" applyFill="1" applyBorder="1" applyAlignment="1">
      <alignment vertical="center" shrinkToFit="1"/>
    </xf>
    <xf numFmtId="38" fontId="20" fillId="2" borderId="1" xfId="1" applyFont="1" applyFill="1" applyBorder="1" applyAlignment="1">
      <alignment vertical="center" shrinkToFit="1"/>
    </xf>
    <xf numFmtId="38" fontId="20" fillId="4" borderId="18" xfId="1" applyFont="1" applyFill="1" applyBorder="1" applyAlignment="1">
      <alignment vertical="center" shrinkToFit="1"/>
    </xf>
    <xf numFmtId="38" fontId="20" fillId="3" borderId="14" xfId="1" applyFont="1" applyFill="1" applyBorder="1" applyAlignment="1">
      <alignment vertical="center" shrinkToFit="1"/>
    </xf>
    <xf numFmtId="38" fontId="20" fillId="3" borderId="5" xfId="1" applyFont="1" applyFill="1" applyBorder="1" applyAlignment="1">
      <alignment vertical="center" shrinkToFit="1"/>
    </xf>
    <xf numFmtId="38" fontId="20" fillId="3" borderId="1" xfId="1" applyFont="1" applyFill="1" applyBorder="1" applyAlignment="1">
      <alignment vertical="center" shrinkToFit="1"/>
    </xf>
    <xf numFmtId="38" fontId="20" fillId="4" borderId="21" xfId="1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6" fillId="0" borderId="1" xfId="2" applyFont="1" applyBorder="1">
      <alignment vertical="center"/>
    </xf>
    <xf numFmtId="0" fontId="22" fillId="3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38" fontId="20" fillId="4" borderId="34" xfId="1" applyFont="1" applyFill="1" applyBorder="1" applyAlignment="1">
      <alignment vertical="center" shrinkToFit="1"/>
    </xf>
    <xf numFmtId="0" fontId="9" fillId="4" borderId="16" xfId="0" applyFont="1" applyFill="1" applyBorder="1" applyAlignment="1">
      <alignment horizontal="center" vertical="center"/>
    </xf>
    <xf numFmtId="38" fontId="23" fillId="2" borderId="14" xfId="1" applyFont="1" applyFill="1" applyBorder="1">
      <alignment vertical="center"/>
    </xf>
    <xf numFmtId="38" fontId="20" fillId="5" borderId="5" xfId="1" applyFont="1" applyFill="1" applyBorder="1" applyAlignment="1">
      <alignment vertical="center" shrinkToFit="1"/>
    </xf>
    <xf numFmtId="38" fontId="20" fillId="5" borderId="1" xfId="1" applyFont="1" applyFill="1" applyBorder="1" applyAlignment="1">
      <alignment vertical="center" shrinkToFit="1"/>
    </xf>
    <xf numFmtId="38" fontId="20" fillId="5" borderId="12" xfId="1" applyFont="1" applyFill="1" applyBorder="1" applyAlignment="1">
      <alignment vertical="center" shrinkToFit="1"/>
    </xf>
    <xf numFmtId="38" fontId="20" fillId="5" borderId="2" xfId="1" applyFont="1" applyFill="1" applyBorder="1" applyAlignment="1">
      <alignment vertical="center" shrinkToFit="1"/>
    </xf>
    <xf numFmtId="38" fontId="20" fillId="5" borderId="18" xfId="1" applyFont="1" applyFill="1" applyBorder="1" applyAlignment="1">
      <alignment vertical="center" shrinkToFit="1"/>
    </xf>
    <xf numFmtId="38" fontId="20" fillId="5" borderId="19" xfId="1" applyFont="1" applyFill="1" applyBorder="1" applyAlignment="1">
      <alignment vertical="center" shrinkToFit="1"/>
    </xf>
    <xf numFmtId="0" fontId="24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indent="15"/>
      <protection locked="0"/>
    </xf>
    <xf numFmtId="0" fontId="5" fillId="2" borderId="0" xfId="0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38" fontId="5" fillId="2" borderId="0" xfId="0" applyNumberFormat="1" applyFont="1" applyFill="1" applyBorder="1" applyAlignment="1" applyProtection="1">
      <alignment horizontal="left"/>
      <protection locked="0"/>
    </xf>
    <xf numFmtId="38" fontId="16" fillId="2" borderId="0" xfId="0" applyNumberFormat="1" applyFont="1" applyFill="1" applyBorder="1" applyAlignment="1" applyProtection="1">
      <alignment horizontal="left"/>
      <protection locked="0"/>
    </xf>
    <xf numFmtId="38" fontId="17" fillId="2" borderId="0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 indent="10"/>
      <protection locked="0"/>
    </xf>
    <xf numFmtId="0" fontId="6" fillId="3" borderId="1" xfId="0" applyFont="1" applyFill="1" applyBorder="1" applyAlignment="1">
      <alignment horizontal="center" vertical="center"/>
    </xf>
    <xf numFmtId="0" fontId="20" fillId="0" borderId="38" xfId="2" applyFont="1" applyBorder="1">
      <alignment vertical="center"/>
    </xf>
    <xf numFmtId="0" fontId="20" fillId="0" borderId="39" xfId="2" applyFont="1" applyBorder="1">
      <alignment vertical="center"/>
    </xf>
    <xf numFmtId="0" fontId="6" fillId="0" borderId="38" xfId="2" applyFont="1" applyBorder="1">
      <alignment vertical="center"/>
    </xf>
    <xf numFmtId="0" fontId="6" fillId="0" borderId="39" xfId="2" applyFont="1" applyBorder="1">
      <alignment vertical="center"/>
    </xf>
    <xf numFmtId="0" fontId="5" fillId="2" borderId="0" xfId="0" applyFont="1" applyFill="1" applyBorder="1" applyAlignment="1">
      <alignment vertical="center" textRotation="255"/>
    </xf>
    <xf numFmtId="0" fontId="9" fillId="2" borderId="0" xfId="0" applyFont="1" applyFill="1" applyBorder="1" applyAlignment="1">
      <alignment horizontal="center" vertical="center"/>
    </xf>
    <xf numFmtId="38" fontId="20" fillId="2" borderId="0" xfId="1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9" fillId="0" borderId="16" xfId="0" applyFont="1" applyFill="1" applyBorder="1" applyAlignment="1">
      <alignment horizontal="center" vertical="center"/>
    </xf>
    <xf numFmtId="38" fontId="20" fillId="0" borderId="14" xfId="1" applyFont="1" applyFill="1" applyBorder="1" applyAlignment="1">
      <alignment vertical="center" shrinkToFit="1"/>
    </xf>
    <xf numFmtId="38" fontId="20" fillId="0" borderId="5" xfId="1" applyFont="1" applyFill="1" applyBorder="1" applyAlignment="1">
      <alignment vertical="center" shrinkToFit="1"/>
    </xf>
    <xf numFmtId="38" fontId="20" fillId="0" borderId="1" xfId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38" fontId="20" fillId="0" borderId="37" xfId="1" applyFont="1" applyFill="1" applyBorder="1" applyAlignment="1">
      <alignment vertical="center" shrinkToFit="1"/>
    </xf>
    <xf numFmtId="0" fontId="5" fillId="2" borderId="33" xfId="0" applyFont="1" applyFill="1" applyBorder="1" applyAlignment="1">
      <alignment horizontal="right" vertical="center" shrinkToFit="1"/>
    </xf>
    <xf numFmtId="0" fontId="5" fillId="2" borderId="32" xfId="0" applyFont="1" applyFill="1" applyBorder="1" applyAlignment="1">
      <alignment horizontal="center" vertical="center"/>
    </xf>
    <xf numFmtId="0" fontId="25" fillId="2" borderId="32" xfId="18" applyFill="1" applyBorder="1" applyAlignment="1">
      <alignment horizontal="center" vertical="center"/>
    </xf>
    <xf numFmtId="38" fontId="19" fillId="2" borderId="0" xfId="0" applyNumberFormat="1" applyFont="1" applyFill="1" applyBorder="1" applyAlignment="1" applyProtection="1">
      <alignment horizontal="center"/>
      <protection locked="0"/>
    </xf>
    <xf numFmtId="38" fontId="18" fillId="2" borderId="31" xfId="0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38" fontId="19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vertical="center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5" fillId="2" borderId="1" xfId="18" applyFill="1" applyBorder="1" applyAlignment="1">
      <alignment vertical="center" shrinkToFi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</cellXfs>
  <cellStyles count="19">
    <cellStyle name="ハイパーリンク" xfId="18" builtinId="8"/>
    <cellStyle name="桁区切り" xfId="1" builtinId="6"/>
    <cellStyle name="桁区切り 2" xfId="5"/>
    <cellStyle name="桁区切り 2 2" xfId="6"/>
    <cellStyle name="桁区切り 2 3" xfId="7"/>
    <cellStyle name="桁区切り 3" xfId="8"/>
    <cellStyle name="桁区切り 4" xfId="9"/>
    <cellStyle name="桁区切り 5" xfId="4"/>
    <cellStyle name="桁区切り 6" xfId="3"/>
    <cellStyle name="通貨 2" xfId="10"/>
    <cellStyle name="標準" xfId="0" builtinId="0"/>
    <cellStyle name="標準 2" xfId="11"/>
    <cellStyle name="標準 2 2" xfId="12"/>
    <cellStyle name="標準 2 2 2" xfId="13"/>
    <cellStyle name="標準 3" xfId="14"/>
    <cellStyle name="標準 4" xfId="15"/>
    <cellStyle name="標準 5" xfId="16"/>
    <cellStyle name="標準 6" xfId="17"/>
    <cellStyle name="標準 7" xfId="2"/>
  </cellStyles>
  <dxfs count="0"/>
  <tableStyles count="0" defaultTableStyle="TableStyleMedium9" defaultPivotStyle="PivotStyleLight16"/>
  <colors>
    <mruColors>
      <color rgb="FFFF3300"/>
      <color rgb="FFFF99CC"/>
      <color rgb="FFCC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291352</xdr:colOff>
      <xdr:row>0</xdr:row>
      <xdr:rowOff>0</xdr:rowOff>
    </xdr:from>
    <xdr:to>
      <xdr:col>6</xdr:col>
      <xdr:colOff>1417979</xdr:colOff>
      <xdr:row>2</xdr:row>
      <xdr:rowOff>111429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8325970" y="0"/>
          <a:ext cx="1126627" cy="537253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見本</a:t>
          </a:r>
        </a:p>
      </xdr:txBody>
    </xdr:sp>
    <xdr:clientData/>
  </xdr:twoCellAnchor>
  <xdr:oneCellAnchor>
    <xdr:from>
      <xdr:col>5</xdr:col>
      <xdr:colOff>280147</xdr:colOff>
      <xdr:row>6</xdr:row>
      <xdr:rowOff>78441</xdr:rowOff>
    </xdr:from>
    <xdr:ext cx="2218767" cy="412054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7194176" y="1221441"/>
          <a:ext cx="2218767" cy="412054"/>
        </a:xfrm>
        <a:prstGeom prst="wedgeRoundRectCallout">
          <a:avLst>
            <a:gd name="adj1" fmla="val 19263"/>
            <a:gd name="adj2" fmla="val -1365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200"/>
            <a:t>提出日を記入してください。</a:t>
          </a:r>
          <a:endParaRPr kumimoji="1" lang="en-US" altLang="ja-JP" sz="1200"/>
        </a:p>
      </xdr:txBody>
    </xdr:sp>
    <xdr:clientData/>
  </xdr:oneCellAnchor>
  <xdr:oneCellAnchor>
    <xdr:from>
      <xdr:col>4</xdr:col>
      <xdr:colOff>1288676</xdr:colOff>
      <xdr:row>15</xdr:row>
      <xdr:rowOff>22413</xdr:rowOff>
    </xdr:from>
    <xdr:ext cx="2521322" cy="986117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6824382" y="3787589"/>
          <a:ext cx="2521322" cy="986117"/>
        </a:xfrm>
        <a:prstGeom prst="wedgeRoundRectCallout">
          <a:avLst>
            <a:gd name="adj1" fmla="val -21555"/>
            <a:gd name="adj2" fmla="val -11253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200"/>
            <a:t>都道府県協会名、代表者名、担当者名等を記入し、協会印を押印してください。</a:t>
          </a:r>
        </a:p>
      </xdr:txBody>
    </xdr:sp>
    <xdr:clientData/>
  </xdr:oneCellAnchor>
  <xdr:oneCellAnchor>
    <xdr:from>
      <xdr:col>4</xdr:col>
      <xdr:colOff>11206</xdr:colOff>
      <xdr:row>39</xdr:row>
      <xdr:rowOff>33617</xdr:rowOff>
    </xdr:from>
    <xdr:ext cx="2868706" cy="2162736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546912" y="9435352"/>
          <a:ext cx="2868706" cy="2162736"/>
        </a:xfrm>
        <a:prstGeom prst="wedgeRoundRectCallout">
          <a:avLst>
            <a:gd name="adj1" fmla="val -53308"/>
            <a:gd name="adj2" fmla="val -9823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ファンド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申請額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「収支予算書集計表」から自動計算されます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ので、入力は不要です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交付金限度額は、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1,000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万円です。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i="0" u="sng">
              <a:effectLst/>
            </a:rPr>
            <a:t>ファンドＢ申請額</a:t>
          </a:r>
          <a:endParaRPr lang="ja-JP" altLang="ja-JP" sz="1200" b="1" i="0" u="sng">
            <a:effectLst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ファンドＢ申請額は、記入して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交付金限度額は、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500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万円です。</a:t>
          </a:r>
          <a:endParaRPr lang="ja-JP" altLang="ja-JP" sz="12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326572</xdr:colOff>
      <xdr:row>0</xdr:row>
      <xdr:rowOff>0</xdr:rowOff>
    </xdr:from>
    <xdr:to>
      <xdr:col>10</xdr:col>
      <xdr:colOff>1732812</xdr:colOff>
      <xdr:row>2</xdr:row>
      <xdr:rowOff>217714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7934215" y="0"/>
          <a:ext cx="1406240" cy="57150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見本</a:t>
          </a:r>
        </a:p>
      </xdr:txBody>
    </xdr:sp>
    <xdr:clientData/>
  </xdr:twoCellAnchor>
  <xdr:oneCellAnchor>
    <xdr:from>
      <xdr:col>3</xdr:col>
      <xdr:colOff>1888672</xdr:colOff>
      <xdr:row>1</xdr:row>
      <xdr:rowOff>5442</xdr:rowOff>
    </xdr:from>
    <xdr:ext cx="2658287" cy="709180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5113565" y="182335"/>
          <a:ext cx="2658287" cy="709180"/>
        </a:xfrm>
        <a:prstGeom prst="wedgeRoundRectCallout">
          <a:avLst>
            <a:gd name="adj1" fmla="val -91101"/>
            <a:gd name="adj2" fmla="val 213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200" u="none"/>
            <a:t>申請額区分ごとに作成してください。</a:t>
          </a:r>
          <a:endParaRPr kumimoji="1" lang="en-US" altLang="ja-JP" sz="1200" u="none"/>
        </a:p>
      </xdr:txBody>
    </xdr:sp>
    <xdr:clientData/>
  </xdr:oneCellAnchor>
  <xdr:oneCellAnchor>
    <xdr:from>
      <xdr:col>3</xdr:col>
      <xdr:colOff>503464</xdr:colOff>
      <xdr:row>7</xdr:row>
      <xdr:rowOff>13608</xdr:rowOff>
    </xdr:from>
    <xdr:ext cx="3075216" cy="612321"/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3728357" y="1673679"/>
          <a:ext cx="3075216" cy="612321"/>
        </a:xfrm>
        <a:prstGeom prst="wedgeRoundRectCallout">
          <a:avLst>
            <a:gd name="adj1" fmla="val -16968"/>
            <a:gd name="adj2" fmla="val 13604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200" u="sng"/>
            <a:t>小区分</a:t>
          </a:r>
          <a:endParaRPr kumimoji="1" lang="en-US" altLang="ja-JP" sz="1200" u="sng"/>
        </a:p>
        <a:p>
          <a:pPr algn="l"/>
          <a:r>
            <a:rPr kumimoji="1" lang="ja-JP" altLang="en-US" sz="1200" u="none"/>
            <a:t>▼から表示される項目を選択してください。</a:t>
          </a:r>
          <a:endParaRPr kumimoji="1" lang="en-US" altLang="ja-JP" sz="1200" u="none"/>
        </a:p>
      </xdr:txBody>
    </xdr:sp>
    <xdr:clientData/>
  </xdr:oneCellAnchor>
  <xdr:oneCellAnchor>
    <xdr:from>
      <xdr:col>5</xdr:col>
      <xdr:colOff>13606</xdr:colOff>
      <xdr:row>4</xdr:row>
      <xdr:rowOff>27214</xdr:rowOff>
    </xdr:from>
    <xdr:ext cx="3440381" cy="1306286"/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347856" y="1074964"/>
          <a:ext cx="3440381" cy="1306286"/>
        </a:xfrm>
        <a:prstGeom prst="wedgeRoundRectCallout">
          <a:avLst>
            <a:gd name="adj1" fmla="val -63542"/>
            <a:gd name="adj2" fmla="val 9988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部門／団体名・活動名</a:t>
          </a:r>
          <a:endParaRPr kumimoji="1" lang="en-US" altLang="ja-JP" sz="1200" u="sng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「活動別 収支予算書」に基づき、部門／団体名と活動名を記入してください。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3</xdr:col>
      <xdr:colOff>258536</xdr:colOff>
      <xdr:row>37</xdr:row>
      <xdr:rowOff>2</xdr:rowOff>
    </xdr:from>
    <xdr:to>
      <xdr:col>4</xdr:col>
      <xdr:colOff>943185</xdr:colOff>
      <xdr:row>39</xdr:row>
      <xdr:rowOff>145592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3483429" y="9946823"/>
          <a:ext cx="2739327" cy="499376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　　</a:t>
          </a:r>
          <a:r>
            <a:rPr kumimoji="1" lang="ja-JP" altLang="en-US" sz="1400"/>
            <a:t>　</a:t>
          </a:r>
          <a:r>
            <a:rPr kumimoji="1" lang="en-US" altLang="ja-JP" sz="1200"/>
            <a:t>JBA</a:t>
          </a:r>
          <a:r>
            <a:rPr kumimoji="1" lang="ja-JP" altLang="en-US" sz="1200"/>
            <a:t>記入欄　　（入力不要）</a:t>
          </a:r>
        </a:p>
      </xdr:txBody>
    </xdr:sp>
    <xdr:clientData/>
  </xdr:twoCellAnchor>
  <xdr:twoCellAnchor>
    <xdr:from>
      <xdr:col>3</xdr:col>
      <xdr:colOff>68036</xdr:colOff>
      <xdr:row>14</xdr:row>
      <xdr:rowOff>0</xdr:rowOff>
    </xdr:from>
    <xdr:to>
      <xdr:col>4</xdr:col>
      <xdr:colOff>0</xdr:colOff>
      <xdr:row>35</xdr:row>
      <xdr:rowOff>54428</xdr:rowOff>
    </xdr:to>
    <xdr:sp macro="" textlink="">
      <xdr:nvSpPr>
        <xdr:cNvPr id="4" name="角丸四角形 3"/>
        <xdr:cNvSpPr/>
      </xdr:nvSpPr>
      <xdr:spPr>
        <a:xfrm>
          <a:off x="3292929" y="3619500"/>
          <a:ext cx="1986642" cy="5919107"/>
        </a:xfrm>
        <a:prstGeom prst="roundRect">
          <a:avLst/>
        </a:prstGeom>
        <a:noFill/>
        <a:ln w="101600" cmpd="sng">
          <a:solidFill>
            <a:srgbClr val="00B0F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884464</xdr:colOff>
      <xdr:row>15</xdr:row>
      <xdr:rowOff>122464</xdr:rowOff>
    </xdr:from>
    <xdr:ext cx="5116285" cy="1483178"/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10273393" y="4027714"/>
          <a:ext cx="5116285" cy="1483178"/>
        </a:xfrm>
        <a:prstGeom prst="wedgeRoundRectCallout">
          <a:avLst>
            <a:gd name="adj1" fmla="val -147129"/>
            <a:gd name="adj2" fmla="val 13591"/>
            <a:gd name="adj3" fmla="val 16667"/>
          </a:avLst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600" u="none"/>
            <a:t>「活動別　収支予算書」　</a:t>
          </a:r>
          <a:r>
            <a:rPr kumimoji="1" lang="en-US" altLang="ja-JP" sz="1600" u="none"/>
            <a:t>【</a:t>
          </a:r>
          <a:r>
            <a:rPr kumimoji="1" lang="ja-JP" altLang="en-US" sz="1600" u="none"/>
            <a:t>支出</a:t>
          </a:r>
          <a:r>
            <a:rPr kumimoji="1" lang="en-US" altLang="ja-JP" sz="1600" u="none"/>
            <a:t>】</a:t>
          </a:r>
          <a:r>
            <a:rPr kumimoji="1" lang="ja-JP" altLang="en-US" sz="1600" u="none"/>
            <a:t>　対象経費の</a:t>
          </a:r>
          <a:endParaRPr kumimoji="1" lang="en-US" altLang="ja-JP" sz="1600" u="none"/>
        </a:p>
        <a:p>
          <a:pPr algn="l"/>
          <a:r>
            <a:rPr kumimoji="1" lang="ja-JP" altLang="en-US" sz="1600" u="none"/>
            <a:t>青点線・内側をコピーして、収支予算書集計表（様式</a:t>
          </a:r>
          <a:r>
            <a:rPr kumimoji="1" lang="en-US" altLang="ja-JP" sz="1600" u="none"/>
            <a:t>1-2</a:t>
          </a:r>
          <a:r>
            <a:rPr kumimoji="1" lang="ja-JP" altLang="en-US" sz="1600" u="none"/>
            <a:t>①</a:t>
          </a:r>
          <a:r>
            <a:rPr kumimoji="1" lang="en-US" altLang="ja-JP" sz="1600" u="none"/>
            <a:t>_A</a:t>
          </a:r>
          <a:r>
            <a:rPr kumimoji="1" lang="ja-JP" altLang="en-US" sz="1600" u="none"/>
            <a:t>）の青点線へ</a:t>
          </a:r>
          <a:r>
            <a:rPr kumimoji="1" lang="ja-JP" altLang="en-US" sz="1600" b="1" u="none">
              <a:solidFill>
                <a:srgbClr val="FF0000"/>
              </a:solidFill>
            </a:rPr>
            <a:t>値の貼り付け</a:t>
          </a:r>
          <a:r>
            <a:rPr kumimoji="1" lang="ja-JP" altLang="en-US" sz="1600" u="none"/>
            <a:t>をして金額を転記してください。</a:t>
          </a:r>
          <a:endParaRPr kumimoji="1" lang="en-US" altLang="ja-JP" sz="1600" u="none"/>
        </a:p>
      </xdr:txBody>
    </xdr:sp>
    <xdr:clientData/>
  </xdr:oneCellAnchor>
  <xdr:twoCellAnchor>
    <xdr:from>
      <xdr:col>4</xdr:col>
      <xdr:colOff>136071</xdr:colOff>
      <xdr:row>29</xdr:row>
      <xdr:rowOff>54429</xdr:rowOff>
    </xdr:from>
    <xdr:to>
      <xdr:col>6</xdr:col>
      <xdr:colOff>775607</xdr:colOff>
      <xdr:row>31</xdr:row>
      <xdr:rowOff>204106</xdr:rowOff>
    </xdr:to>
    <xdr:sp macro="" textlink="">
      <xdr:nvSpPr>
        <xdr:cNvPr id="15" name="角丸四角形 14"/>
        <xdr:cNvSpPr/>
      </xdr:nvSpPr>
      <xdr:spPr>
        <a:xfrm>
          <a:off x="5415642" y="7960179"/>
          <a:ext cx="4748894" cy="653141"/>
        </a:xfrm>
        <a:prstGeom prst="round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水色のセルは、自動計算されるので入力は不要です。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灰色のセルは、対象外経費の科目なので金額は入りません。</a:t>
          </a:r>
        </a:p>
      </xdr:txBody>
    </xdr:sp>
    <xdr:clientData/>
  </xdr:twoCellAnchor>
  <xdr:twoCellAnchor>
    <xdr:from>
      <xdr:col>7</xdr:col>
      <xdr:colOff>217714</xdr:colOff>
      <xdr:row>0</xdr:row>
      <xdr:rowOff>122466</xdr:rowOff>
    </xdr:from>
    <xdr:to>
      <xdr:col>8</xdr:col>
      <xdr:colOff>2041071</xdr:colOff>
      <xdr:row>9</xdr:row>
      <xdr:rowOff>163288</xdr:rowOff>
    </xdr:to>
    <xdr:sp macro="" textlink="">
      <xdr:nvSpPr>
        <xdr:cNvPr id="11" name="角丸四角形 10"/>
        <xdr:cNvSpPr/>
      </xdr:nvSpPr>
      <xdr:spPr>
        <a:xfrm>
          <a:off x="11661321" y="122466"/>
          <a:ext cx="3878036" cy="223157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記載箇所が足りなくなった場合は、列を挿入して記入してください。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申請額区分１項目につき、集計表１枚となるように作成してください。</a:t>
          </a:r>
          <a:endParaRPr kumimoji="1"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●「活動別　収支予算書」の</a:t>
          </a:r>
          <a:r>
            <a:rPr kumimoji="1" lang="ja-JP" altLang="en-US" sz="16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対象経費の金額</a:t>
          </a:r>
          <a:r>
            <a:rPr kumimoji="1" lang="ja-JP" altLang="en-US" sz="16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を転記してください。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476250</xdr:colOff>
      <xdr:row>21</xdr:row>
      <xdr:rowOff>136071</xdr:rowOff>
    </xdr:from>
    <xdr:to>
      <xdr:col>10</xdr:col>
      <xdr:colOff>1610477</xdr:colOff>
      <xdr:row>47</xdr:row>
      <xdr:rowOff>86619</xdr:rowOff>
    </xdr:to>
    <xdr:grpSp>
      <xdr:nvGrpSpPr>
        <xdr:cNvPr id="18" name="グループ化 17"/>
        <xdr:cNvGrpSpPr/>
      </xdr:nvGrpSpPr>
      <xdr:grpSpPr>
        <a:xfrm>
          <a:off x="11919857" y="5755821"/>
          <a:ext cx="7298263" cy="6046548"/>
          <a:chOff x="12994822" y="3292928"/>
          <a:chExt cx="7298263" cy="6046548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076464" y="5606142"/>
            <a:ext cx="2085714" cy="3733334"/>
          </a:xfrm>
          <a:prstGeom prst="rect">
            <a:avLst/>
          </a:prstGeom>
          <a:solidFill>
            <a:schemeClr val="accent1"/>
          </a:solidFill>
          <a:ln>
            <a:solidFill>
              <a:srgbClr val="FF0000"/>
            </a:solidFill>
          </a:ln>
        </xdr:spPr>
      </xdr:pic>
      <xdr:pic>
        <xdr:nvPicPr>
          <xdr:cNvPr id="5" name="図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5416894" y="5565321"/>
            <a:ext cx="4876191" cy="3000000"/>
          </a:xfrm>
          <a:prstGeom prst="rect">
            <a:avLst/>
          </a:prstGeom>
          <a:solidFill>
            <a:schemeClr val="accent1"/>
          </a:solidFill>
          <a:ln>
            <a:solidFill>
              <a:srgbClr val="FF0000"/>
            </a:solidFill>
          </a:ln>
        </xdr:spPr>
      </xdr:pic>
      <xdr:sp macro="" textlink="">
        <xdr:nvSpPr>
          <xdr:cNvPr id="6" name="正方形/長方形 5"/>
          <xdr:cNvSpPr/>
        </xdr:nvSpPr>
        <xdr:spPr>
          <a:xfrm>
            <a:off x="13035644" y="6517822"/>
            <a:ext cx="2081893" cy="244928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15512144" y="6381750"/>
            <a:ext cx="680357" cy="204107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18628180" y="8232321"/>
            <a:ext cx="680357" cy="204107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994822" y="3292928"/>
            <a:ext cx="4762500" cy="2149929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 b="1">
                <a:latin typeface="+mj-ea"/>
                <a:ea typeface="+mj-ea"/>
              </a:rPr>
              <a:t>【</a:t>
            </a:r>
            <a:r>
              <a:rPr kumimoji="1" lang="ja-JP" altLang="en-US" sz="1400" b="1">
                <a:latin typeface="+mj-ea"/>
                <a:ea typeface="+mj-ea"/>
              </a:rPr>
              <a:t>値の貼り付け方法</a:t>
            </a:r>
            <a:r>
              <a:rPr kumimoji="1" lang="en-US" altLang="ja-JP" sz="1400" b="1">
                <a:latin typeface="+mj-ea"/>
                <a:ea typeface="+mj-ea"/>
              </a:rPr>
              <a:t>】</a:t>
            </a:r>
          </a:p>
          <a:p>
            <a:r>
              <a:rPr kumimoji="1" lang="ja-JP" altLang="en-US" sz="1200">
                <a:latin typeface="+mj-ea"/>
                <a:ea typeface="+mj-ea"/>
              </a:rPr>
              <a:t>①貼り付けをする事業の</a:t>
            </a:r>
            <a:r>
              <a:rPr kumimoji="1" lang="en-US" altLang="ja-JP" sz="1200">
                <a:latin typeface="+mj-ea"/>
                <a:ea typeface="+mj-ea"/>
              </a:rPr>
              <a:t>『</a:t>
            </a:r>
            <a:r>
              <a:rPr kumimoji="1" lang="ja-JP" altLang="en-US" sz="1200">
                <a:latin typeface="+mj-ea"/>
                <a:ea typeface="+mj-ea"/>
              </a:rPr>
              <a:t>１．会議費</a:t>
            </a:r>
            <a:r>
              <a:rPr kumimoji="1" lang="en-US" altLang="ja-JP" sz="1200">
                <a:latin typeface="+mj-ea"/>
                <a:ea typeface="+mj-ea"/>
              </a:rPr>
              <a:t>』</a:t>
            </a:r>
            <a:r>
              <a:rPr kumimoji="1" lang="ja-JP" altLang="en-US" sz="1200">
                <a:latin typeface="+mj-ea"/>
                <a:ea typeface="+mj-ea"/>
              </a:rPr>
              <a:t>のセルを選択する</a:t>
            </a:r>
            <a:endParaRPr kumimoji="1" lang="en-US" altLang="ja-JP" sz="1200">
              <a:latin typeface="+mj-ea"/>
              <a:ea typeface="+mj-ea"/>
            </a:endParaRPr>
          </a:p>
          <a:p>
            <a:r>
              <a:rPr kumimoji="1" lang="ja-JP" altLang="en-US" sz="1200">
                <a:latin typeface="+mj-ea"/>
                <a:ea typeface="+mj-ea"/>
              </a:rPr>
              <a:t>②マウスを右クリックして「メニュー」を表示させ、赤四角枠の</a:t>
            </a:r>
            <a:r>
              <a:rPr kumimoji="1" lang="en-US" altLang="ja-JP" sz="1200">
                <a:latin typeface="+mj-ea"/>
                <a:ea typeface="+mj-ea"/>
              </a:rPr>
              <a:t>『</a:t>
            </a:r>
            <a:r>
              <a:rPr kumimoji="1" lang="ja-JP" altLang="en-US" sz="1200">
                <a:latin typeface="+mj-ea"/>
                <a:ea typeface="+mj-ea"/>
              </a:rPr>
              <a:t>形式を選択して貼り付け</a:t>
            </a:r>
            <a:r>
              <a:rPr kumimoji="1" lang="en-US" altLang="ja-JP" sz="1200">
                <a:latin typeface="+mj-ea"/>
                <a:ea typeface="+mj-ea"/>
              </a:rPr>
              <a:t>』</a:t>
            </a:r>
            <a:r>
              <a:rPr kumimoji="1" lang="ja-JP" altLang="en-US" sz="1200">
                <a:latin typeface="+mj-ea"/>
                <a:ea typeface="+mj-ea"/>
              </a:rPr>
              <a:t>を選択する</a:t>
            </a:r>
            <a:endParaRPr kumimoji="1" lang="en-US" altLang="ja-JP" sz="1200">
              <a:latin typeface="+mj-ea"/>
              <a:ea typeface="+mj-ea"/>
            </a:endParaRPr>
          </a:p>
          <a:p>
            <a:r>
              <a:rPr kumimoji="1" lang="ja-JP" altLang="en-US" sz="1200">
                <a:latin typeface="+mj-ea"/>
                <a:ea typeface="+mj-ea"/>
              </a:rPr>
              <a:t>③</a:t>
            </a:r>
            <a:r>
              <a:rPr kumimoji="1" lang="en-US" altLang="ja-JP" sz="1200">
                <a:latin typeface="+mj-ea"/>
                <a:ea typeface="+mj-ea"/>
              </a:rPr>
              <a:t>『</a:t>
            </a:r>
            <a:r>
              <a:rPr kumimoji="1" lang="ja-JP" altLang="en-US" sz="1200">
                <a:latin typeface="+mj-ea"/>
                <a:ea typeface="+mj-ea"/>
              </a:rPr>
              <a:t>形式を選択して貼り付け</a:t>
            </a:r>
            <a:r>
              <a:rPr kumimoji="1" lang="en-US" altLang="ja-JP" sz="1200">
                <a:latin typeface="+mj-ea"/>
                <a:ea typeface="+mj-ea"/>
              </a:rPr>
              <a:t>』</a:t>
            </a:r>
            <a:r>
              <a:rPr kumimoji="1" lang="ja-JP" altLang="en-US" sz="1200">
                <a:latin typeface="+mj-ea"/>
                <a:ea typeface="+mj-ea"/>
              </a:rPr>
              <a:t>のメニューを表示させ、</a:t>
            </a:r>
            <a:r>
              <a:rPr kumimoji="1" lang="en-US" altLang="ja-JP" sz="1200">
                <a:latin typeface="+mj-ea"/>
                <a:ea typeface="+mj-ea"/>
              </a:rPr>
              <a:t>【</a:t>
            </a:r>
            <a:r>
              <a:rPr kumimoji="1" lang="ja-JP" altLang="en-US" sz="1200">
                <a:latin typeface="+mj-ea"/>
                <a:ea typeface="+mj-ea"/>
              </a:rPr>
              <a:t>貼り付け－値</a:t>
            </a:r>
            <a:r>
              <a:rPr kumimoji="1" lang="en-US" altLang="ja-JP" sz="1200">
                <a:latin typeface="+mj-ea"/>
                <a:ea typeface="+mj-ea"/>
              </a:rPr>
              <a:t>(V)】</a:t>
            </a:r>
            <a:r>
              <a:rPr kumimoji="1" lang="ja-JP" altLang="en-US" sz="1200">
                <a:latin typeface="+mj-ea"/>
                <a:ea typeface="+mj-ea"/>
              </a:rPr>
              <a:t>を選択し、</a:t>
            </a:r>
            <a:r>
              <a:rPr kumimoji="1" lang="en-US" altLang="ja-JP" sz="1200">
                <a:latin typeface="+mj-ea"/>
                <a:ea typeface="+mj-ea"/>
              </a:rPr>
              <a:t>【</a:t>
            </a:r>
            <a:r>
              <a:rPr kumimoji="1" lang="ja-JP" altLang="en-US" sz="1200">
                <a:latin typeface="+mj-ea"/>
                <a:ea typeface="+mj-ea"/>
              </a:rPr>
              <a:t>ＯＫ</a:t>
            </a:r>
            <a:r>
              <a:rPr kumimoji="1" lang="en-US" altLang="ja-JP" sz="1200">
                <a:latin typeface="+mj-ea"/>
                <a:ea typeface="+mj-ea"/>
              </a:rPr>
              <a:t>】</a:t>
            </a:r>
            <a:r>
              <a:rPr kumimoji="1" lang="ja-JP" altLang="en-US" sz="1200">
                <a:latin typeface="+mj-ea"/>
                <a:ea typeface="+mj-ea"/>
              </a:rPr>
              <a:t>ボタンを押す。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FF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def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@de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41"/>
  <sheetViews>
    <sheetView tabSelected="1" zoomScale="85" zoomScaleNormal="85" zoomScaleSheetLayoutView="85" workbookViewId="0"/>
  </sheetViews>
  <sheetFormatPr defaultColWidth="9" defaultRowHeight="13.5"/>
  <cols>
    <col min="1" max="1" width="15.625" style="67" customWidth="1"/>
    <col min="2" max="2" width="23.75" style="67" customWidth="1"/>
    <col min="3" max="4" width="16.625" style="67" customWidth="1"/>
    <col min="5" max="5" width="18.125" style="67" customWidth="1"/>
    <col min="6" max="6" width="14.75" style="67" customWidth="1"/>
    <col min="7" max="7" width="22.625" style="67" customWidth="1"/>
    <col min="8" max="16384" width="9" style="67"/>
  </cols>
  <sheetData>
    <row r="1" spans="1:7" ht="16.5" customHeight="1">
      <c r="A1" s="65" t="s">
        <v>56</v>
      </c>
      <c r="B1" s="65"/>
      <c r="C1" s="65"/>
      <c r="D1" s="66"/>
      <c r="F1" s="66"/>
      <c r="G1" s="66"/>
    </row>
    <row r="2" spans="1:7" ht="16.5" customHeight="1">
      <c r="A2" s="65"/>
      <c r="B2" s="65"/>
      <c r="C2" s="65"/>
      <c r="D2" s="66"/>
      <c r="F2" s="66"/>
      <c r="G2" s="66"/>
    </row>
    <row r="3" spans="1:7" ht="16.5" customHeight="1">
      <c r="A3" s="65"/>
      <c r="B3" s="65"/>
      <c r="C3" s="65"/>
      <c r="D3" s="66"/>
      <c r="F3" s="66"/>
      <c r="G3" s="66"/>
    </row>
    <row r="4" spans="1:7">
      <c r="A4" s="66"/>
      <c r="B4" s="65"/>
      <c r="C4" s="65"/>
      <c r="D4" s="65"/>
      <c r="E4" s="65"/>
      <c r="F4" s="68"/>
      <c r="G4" s="66" t="s">
        <v>99</v>
      </c>
    </row>
    <row r="5" spans="1:7">
      <c r="A5" s="66"/>
      <c r="B5" s="65"/>
      <c r="C5" s="65"/>
      <c r="D5" s="65"/>
      <c r="E5" s="65"/>
      <c r="F5" s="66"/>
      <c r="G5" s="66"/>
    </row>
    <row r="6" spans="1:7">
      <c r="A6" s="66"/>
      <c r="B6" s="65"/>
      <c r="C6" s="65"/>
      <c r="D6" s="65"/>
      <c r="E6" s="65"/>
      <c r="F6" s="66"/>
      <c r="G6" s="66"/>
    </row>
    <row r="7" spans="1:7" ht="23.25" customHeight="1">
      <c r="A7" s="65" t="s">
        <v>55</v>
      </c>
      <c r="B7" s="65"/>
      <c r="C7" s="65"/>
      <c r="D7" s="65"/>
      <c r="E7" s="65"/>
      <c r="F7" s="68"/>
      <c r="G7" s="68"/>
    </row>
    <row r="8" spans="1:7" ht="23.25" customHeight="1">
      <c r="A8" s="65" t="s">
        <v>54</v>
      </c>
      <c r="B8" s="65"/>
      <c r="C8" s="65"/>
      <c r="D8" s="65"/>
      <c r="E8" s="65"/>
      <c r="F8" s="68"/>
      <c r="G8" s="68"/>
    </row>
    <row r="9" spans="1:7" ht="23.25" customHeight="1">
      <c r="A9" s="65"/>
      <c r="B9" s="65"/>
      <c r="C9" s="65"/>
      <c r="D9" s="65"/>
      <c r="E9" s="65"/>
      <c r="F9" s="68"/>
      <c r="G9" s="68"/>
    </row>
    <row r="10" spans="1:7" ht="23.25" customHeight="1">
      <c r="A10" s="69"/>
      <c r="B10" s="65"/>
      <c r="C10" s="65"/>
      <c r="E10" s="66" t="s">
        <v>58</v>
      </c>
      <c r="F10" s="94" t="s">
        <v>84</v>
      </c>
      <c r="G10" s="94"/>
    </row>
    <row r="11" spans="1:7" ht="23.25" customHeight="1">
      <c r="A11" s="69"/>
      <c r="B11" s="65"/>
      <c r="C11" s="65"/>
      <c r="E11" s="66" t="s">
        <v>59</v>
      </c>
      <c r="F11" s="95" t="s">
        <v>85</v>
      </c>
      <c r="G11" s="95"/>
    </row>
    <row r="12" spans="1:7" ht="23.25" customHeight="1">
      <c r="A12" s="69"/>
      <c r="B12" s="65"/>
      <c r="C12" s="65"/>
      <c r="D12" s="66"/>
      <c r="E12" s="66" t="s">
        <v>60</v>
      </c>
      <c r="F12" s="95" t="s">
        <v>86</v>
      </c>
      <c r="G12" s="95"/>
    </row>
    <row r="13" spans="1:7" ht="23.25" customHeight="1">
      <c r="A13" s="69"/>
      <c r="B13" s="65"/>
      <c r="C13" s="65"/>
      <c r="D13" s="66"/>
      <c r="E13" s="66" t="s">
        <v>53</v>
      </c>
      <c r="F13" s="95" t="s">
        <v>87</v>
      </c>
      <c r="G13" s="95"/>
    </row>
    <row r="14" spans="1:7" ht="23.25" customHeight="1">
      <c r="A14" s="69"/>
      <c r="B14" s="65"/>
      <c r="C14" s="65"/>
      <c r="D14" s="66"/>
      <c r="E14" s="70" t="s">
        <v>52</v>
      </c>
      <c r="F14" s="96" t="s">
        <v>88</v>
      </c>
      <c r="G14" s="95"/>
    </row>
    <row r="15" spans="1:7" ht="23.25" customHeight="1">
      <c r="A15" s="69"/>
      <c r="B15" s="65"/>
      <c r="C15" s="65"/>
      <c r="D15" s="66"/>
      <c r="E15" s="71"/>
      <c r="F15" s="66"/>
      <c r="G15" s="66"/>
    </row>
    <row r="16" spans="1:7" ht="23.25" customHeight="1">
      <c r="A16" s="69"/>
      <c r="B16" s="65"/>
      <c r="C16" s="65"/>
      <c r="D16" s="66"/>
      <c r="E16" s="71"/>
      <c r="F16" s="66"/>
      <c r="G16" s="66"/>
    </row>
    <row r="17" spans="1:7" ht="23.25" customHeight="1">
      <c r="A17" s="69"/>
      <c r="B17" s="65"/>
      <c r="C17" s="65"/>
      <c r="D17" s="66"/>
      <c r="E17" s="71"/>
      <c r="F17" s="66"/>
      <c r="G17" s="66"/>
    </row>
    <row r="18" spans="1:7" ht="18" customHeight="1">
      <c r="A18" s="69"/>
      <c r="B18" s="65"/>
      <c r="C18" s="65"/>
      <c r="D18" s="66"/>
      <c r="E18" s="66"/>
      <c r="F18" s="66"/>
      <c r="G18" s="66"/>
    </row>
    <row r="19" spans="1:7" ht="18" customHeight="1">
      <c r="A19" s="69"/>
      <c r="B19" s="65"/>
      <c r="C19" s="65"/>
      <c r="D19" s="66"/>
      <c r="E19" s="66"/>
      <c r="F19" s="66"/>
      <c r="G19" s="66"/>
    </row>
    <row r="20" spans="1:7" ht="18" customHeight="1">
      <c r="A20" s="69"/>
      <c r="B20" s="65"/>
      <c r="C20" s="65"/>
      <c r="D20" s="66"/>
      <c r="E20" s="66"/>
      <c r="F20" s="66"/>
      <c r="G20" s="66"/>
    </row>
    <row r="21" spans="1:7" ht="17.25">
      <c r="B21" s="72"/>
      <c r="C21" s="99" t="s">
        <v>66</v>
      </c>
      <c r="D21" s="99"/>
      <c r="E21" s="99"/>
      <c r="F21" s="72"/>
      <c r="G21" s="72"/>
    </row>
    <row r="22" spans="1:7" ht="17.25" customHeight="1">
      <c r="B22" s="72"/>
      <c r="C22" s="99" t="s">
        <v>51</v>
      </c>
      <c r="D22" s="99"/>
      <c r="E22" s="99"/>
      <c r="F22" s="72"/>
      <c r="G22" s="72"/>
    </row>
    <row r="23" spans="1:7">
      <c r="B23" s="65"/>
      <c r="C23" s="65"/>
      <c r="D23" s="65"/>
      <c r="E23" s="65"/>
      <c r="F23" s="68"/>
      <c r="G23" s="68"/>
    </row>
    <row r="24" spans="1:7">
      <c r="B24" s="65"/>
      <c r="C24" s="65"/>
      <c r="D24" s="65"/>
      <c r="E24" s="65"/>
      <c r="F24" s="68"/>
      <c r="G24" s="68"/>
    </row>
    <row r="25" spans="1:7">
      <c r="B25" s="65"/>
      <c r="C25" s="65"/>
      <c r="D25" s="65"/>
      <c r="E25" s="65"/>
      <c r="F25" s="68"/>
      <c r="G25" s="68"/>
    </row>
    <row r="26" spans="1:7">
      <c r="B26" s="65"/>
      <c r="C26" s="65"/>
      <c r="D26" s="65"/>
      <c r="E26" s="65"/>
      <c r="F26" s="68"/>
      <c r="G26" s="68"/>
    </row>
    <row r="27" spans="1:7">
      <c r="B27" s="65"/>
      <c r="C27" s="65"/>
      <c r="D27" s="65"/>
      <c r="E27" s="65"/>
      <c r="F27" s="68"/>
      <c r="G27" s="68"/>
    </row>
    <row r="28" spans="1:7">
      <c r="B28" s="100" t="s">
        <v>100</v>
      </c>
      <c r="C28" s="100"/>
      <c r="D28" s="100"/>
      <c r="E28" s="100"/>
      <c r="F28" s="100"/>
      <c r="G28" s="68"/>
    </row>
    <row r="29" spans="1:7" ht="15.75" customHeight="1">
      <c r="B29" s="65"/>
      <c r="C29" s="65"/>
      <c r="D29" s="65"/>
      <c r="E29" s="65"/>
      <c r="F29" s="68"/>
      <c r="G29" s="68"/>
    </row>
    <row r="30" spans="1:7" ht="15.75" customHeight="1">
      <c r="B30" s="65"/>
      <c r="C30" s="65"/>
      <c r="D30" s="65"/>
      <c r="E30" s="65"/>
      <c r="F30" s="68"/>
      <c r="G30" s="68"/>
    </row>
    <row r="31" spans="1:7" ht="15.75" customHeight="1">
      <c r="B31" s="65"/>
      <c r="C31" s="65"/>
      <c r="D31" s="65"/>
      <c r="E31" s="65"/>
      <c r="F31" s="68"/>
      <c r="G31" s="68"/>
    </row>
    <row r="32" spans="1:7">
      <c r="B32" s="68"/>
      <c r="C32" s="100" t="s">
        <v>50</v>
      </c>
      <c r="D32" s="100"/>
      <c r="E32" s="100"/>
      <c r="F32" s="68"/>
      <c r="G32" s="68"/>
    </row>
    <row r="33" spans="1:7">
      <c r="B33" s="68"/>
      <c r="C33" s="68"/>
      <c r="D33" s="68"/>
      <c r="E33" s="68"/>
      <c r="F33" s="68"/>
      <c r="G33" s="68"/>
    </row>
    <row r="34" spans="1:7">
      <c r="B34" s="68"/>
      <c r="C34" s="68"/>
      <c r="D34" s="68"/>
      <c r="E34" s="68"/>
      <c r="F34" s="68"/>
      <c r="G34" s="68"/>
    </row>
    <row r="35" spans="1:7">
      <c r="A35" s="65"/>
      <c r="B35" s="65"/>
      <c r="C35" s="65"/>
      <c r="D35" s="65"/>
      <c r="E35" s="65"/>
      <c r="F35" s="68"/>
      <c r="G35" s="68"/>
    </row>
    <row r="36" spans="1:7" ht="36" customHeight="1">
      <c r="B36" s="73" t="s">
        <v>49</v>
      </c>
      <c r="C36" s="101">
        <v>601000</v>
      </c>
      <c r="D36" s="101"/>
      <c r="E36" s="101"/>
      <c r="F36" s="74" t="s">
        <v>46</v>
      </c>
      <c r="G36" s="68"/>
    </row>
    <row r="37" spans="1:7" ht="36" customHeight="1">
      <c r="B37" s="73" t="s">
        <v>48</v>
      </c>
      <c r="C37" s="97">
        <v>3000000</v>
      </c>
      <c r="D37" s="97"/>
      <c r="E37" s="97"/>
      <c r="F37" s="74" t="s">
        <v>46</v>
      </c>
      <c r="G37" s="68"/>
    </row>
    <row r="38" spans="1:7" ht="36" customHeight="1" thickBot="1">
      <c r="B38" s="73" t="s">
        <v>47</v>
      </c>
      <c r="C38" s="98">
        <f>SUM(C36:C37)</f>
        <v>3601000</v>
      </c>
      <c r="D38" s="98"/>
      <c r="E38" s="98"/>
      <c r="F38" s="75" t="s">
        <v>46</v>
      </c>
      <c r="G38" s="68"/>
    </row>
    <row r="39" spans="1:7" ht="21" customHeight="1" thickTop="1">
      <c r="A39" s="73"/>
      <c r="B39" s="76"/>
      <c r="C39" s="76"/>
      <c r="D39" s="75"/>
      <c r="E39" s="75"/>
      <c r="F39" s="68"/>
      <c r="G39" s="68"/>
    </row>
    <row r="40" spans="1:7" ht="21" customHeight="1">
      <c r="A40" s="73"/>
      <c r="B40" s="76"/>
      <c r="C40" s="76"/>
      <c r="D40" s="75"/>
      <c r="E40" s="75"/>
      <c r="F40" s="68"/>
      <c r="G40" s="68"/>
    </row>
    <row r="41" spans="1:7">
      <c r="A41" s="77"/>
      <c r="B41" s="66"/>
      <c r="C41" s="66"/>
      <c r="D41" s="65"/>
      <c r="E41" s="65"/>
      <c r="F41" s="65"/>
      <c r="G41" s="65"/>
    </row>
  </sheetData>
  <mergeCells count="12">
    <mergeCell ref="C37:E37"/>
    <mergeCell ref="C38:E38"/>
    <mergeCell ref="C21:E21"/>
    <mergeCell ref="C22:E22"/>
    <mergeCell ref="B28:F28"/>
    <mergeCell ref="C32:E32"/>
    <mergeCell ref="C36:E36"/>
    <mergeCell ref="F10:G10"/>
    <mergeCell ref="F11:G11"/>
    <mergeCell ref="F12:G12"/>
    <mergeCell ref="F13:G13"/>
    <mergeCell ref="F14:G14"/>
  </mergeCells>
  <phoneticPr fontId="10"/>
  <hyperlinks>
    <hyperlink ref="F14" r:id="rId1"/>
  </hyperlinks>
  <printOptions horizontalCentered="1"/>
  <pageMargins left="0.51181102362204722" right="0.51181102362204722" top="0.62992125984251968" bottom="0.39370078740157483" header="0.31496062992125984" footer="0.31496062992125984"/>
  <pageSetup paperSize="9" scale="70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L39"/>
  <sheetViews>
    <sheetView zoomScale="70" zoomScaleNormal="70" workbookViewId="0"/>
  </sheetViews>
  <sheetFormatPr defaultColWidth="9" defaultRowHeight="13.5"/>
  <cols>
    <col min="1" max="1" width="3.125" style="2" customWidth="1"/>
    <col min="2" max="2" width="17.75" style="2" customWidth="1"/>
    <col min="3" max="3" width="21.375" style="2" customWidth="1"/>
    <col min="4" max="11" width="26.875" style="2" customWidth="1"/>
    <col min="12" max="16384" width="9" style="2"/>
  </cols>
  <sheetData>
    <row r="1" spans="1:11">
      <c r="A1" s="1" t="s">
        <v>45</v>
      </c>
      <c r="B1" s="1"/>
    </row>
    <row r="2" spans="1:1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40.5" customHeight="1">
      <c r="A3" s="103" t="s">
        <v>64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>
      <c r="B4" s="1"/>
    </row>
    <row r="5" spans="1:11" ht="16.5" customHeight="1">
      <c r="A5" s="108" t="s">
        <v>61</v>
      </c>
      <c r="B5" s="108"/>
      <c r="C5" s="104" t="s">
        <v>93</v>
      </c>
      <c r="D5" s="104"/>
    </row>
    <row r="6" spans="1:11" ht="16.5" customHeight="1">
      <c r="A6" s="108" t="s">
        <v>62</v>
      </c>
      <c r="B6" s="108"/>
      <c r="C6" s="104" t="s">
        <v>94</v>
      </c>
      <c r="D6" s="104"/>
    </row>
    <row r="7" spans="1:11" ht="16.5" customHeight="1">
      <c r="A7" s="108" t="s">
        <v>6</v>
      </c>
      <c r="B7" s="108"/>
      <c r="C7" s="104" t="s">
        <v>95</v>
      </c>
      <c r="D7" s="104"/>
    </row>
    <row r="8" spans="1:11" ht="16.5" customHeight="1">
      <c r="A8" s="108" t="s">
        <v>7</v>
      </c>
      <c r="B8" s="108"/>
      <c r="C8" s="109" t="s">
        <v>96</v>
      </c>
      <c r="D8" s="104"/>
    </row>
    <row r="9" spans="1:11" ht="25.5" customHeight="1" thickBot="1">
      <c r="A9" s="1"/>
      <c r="E9" s="6"/>
    </row>
    <row r="10" spans="1:11" ht="30.75" customHeight="1" thickBot="1">
      <c r="B10" s="64" t="s">
        <v>44</v>
      </c>
      <c r="C10" s="57">
        <v>7000000</v>
      </c>
      <c r="D10" s="3"/>
      <c r="E10" s="3"/>
      <c r="F10" s="3"/>
      <c r="G10" s="3"/>
      <c r="H10" s="3"/>
      <c r="I10" s="3"/>
      <c r="J10" s="3"/>
      <c r="K10" s="20"/>
    </row>
    <row r="11" spans="1:11" ht="14.25" customHeight="1" thickBot="1">
      <c r="B11" s="44"/>
      <c r="C11" s="45"/>
      <c r="D11" s="3"/>
      <c r="E11" s="3"/>
      <c r="F11" s="3"/>
      <c r="G11" s="3"/>
      <c r="H11" s="3"/>
      <c r="I11" s="3"/>
      <c r="J11" s="3"/>
      <c r="K11" s="20" t="s">
        <v>5</v>
      </c>
    </row>
    <row r="12" spans="1:11" s="5" customFormat="1" ht="22.5" customHeight="1" thickBot="1">
      <c r="A12" s="105"/>
      <c r="B12" s="110"/>
      <c r="C12" s="113" t="s">
        <v>4</v>
      </c>
      <c r="D12" s="21" t="s">
        <v>89</v>
      </c>
      <c r="E12" s="21" t="s">
        <v>90</v>
      </c>
      <c r="F12" s="21" t="s">
        <v>101</v>
      </c>
      <c r="G12" s="21" t="s">
        <v>43</v>
      </c>
      <c r="H12" s="21" t="s">
        <v>43</v>
      </c>
      <c r="I12" s="21" t="s">
        <v>43</v>
      </c>
      <c r="J12" s="21" t="s">
        <v>43</v>
      </c>
      <c r="K12" s="21" t="s">
        <v>43</v>
      </c>
    </row>
    <row r="13" spans="1:11" s="5" customFormat="1" ht="22.5" customHeight="1">
      <c r="A13" s="106"/>
      <c r="B13" s="111"/>
      <c r="C13" s="114"/>
      <c r="D13" s="31" t="s">
        <v>91</v>
      </c>
      <c r="E13" s="32" t="s">
        <v>103</v>
      </c>
      <c r="F13" s="32" t="s">
        <v>102</v>
      </c>
      <c r="G13" s="32" t="s">
        <v>63</v>
      </c>
      <c r="H13" s="32" t="s">
        <v>63</v>
      </c>
      <c r="I13" s="32" t="s">
        <v>63</v>
      </c>
      <c r="J13" s="32" t="s">
        <v>63</v>
      </c>
      <c r="K13" s="33" t="s">
        <v>63</v>
      </c>
    </row>
    <row r="14" spans="1:11" s="5" customFormat="1" ht="22.5" customHeight="1" thickBot="1">
      <c r="A14" s="107"/>
      <c r="B14" s="112"/>
      <c r="C14" s="115"/>
      <c r="D14" s="34" t="s">
        <v>92</v>
      </c>
      <c r="E14" s="34" t="s">
        <v>104</v>
      </c>
      <c r="F14" s="34" t="s">
        <v>105</v>
      </c>
      <c r="G14" s="34" t="s">
        <v>42</v>
      </c>
      <c r="H14" s="34" t="s">
        <v>42</v>
      </c>
      <c r="I14" s="34" t="s">
        <v>42</v>
      </c>
      <c r="J14" s="34" t="s">
        <v>42</v>
      </c>
      <c r="K14" s="34" t="s">
        <v>42</v>
      </c>
    </row>
    <row r="15" spans="1:11" s="5" customFormat="1" ht="22.5" customHeight="1">
      <c r="A15" s="116" t="s">
        <v>81</v>
      </c>
      <c r="B15" s="49" t="s">
        <v>0</v>
      </c>
      <c r="C15" s="43">
        <f t="shared" ref="C15:C28" si="0">SUM(D15:K15)</f>
        <v>40000</v>
      </c>
      <c r="D15" s="35">
        <v>15000</v>
      </c>
      <c r="E15" s="36">
        <v>5000</v>
      </c>
      <c r="F15" s="35">
        <v>20000</v>
      </c>
      <c r="G15" s="36"/>
      <c r="H15" s="36"/>
      <c r="I15" s="36"/>
      <c r="J15" s="36"/>
      <c r="K15" s="36"/>
    </row>
    <row r="16" spans="1:11" s="5" customFormat="1" ht="22.5" customHeight="1">
      <c r="A16" s="117"/>
      <c r="B16" s="50" t="s">
        <v>1</v>
      </c>
      <c r="C16" s="39">
        <f t="shared" si="0"/>
        <v>800000</v>
      </c>
      <c r="D16" s="37">
        <v>320000</v>
      </c>
      <c r="E16" s="38">
        <v>100000</v>
      </c>
      <c r="F16" s="37">
        <v>380000</v>
      </c>
      <c r="G16" s="38"/>
      <c r="H16" s="38"/>
      <c r="I16" s="38"/>
      <c r="J16" s="38"/>
      <c r="K16" s="38"/>
    </row>
    <row r="17" spans="1:11" s="5" customFormat="1" ht="22.5" customHeight="1">
      <c r="A17" s="117"/>
      <c r="B17" s="50" t="s">
        <v>3</v>
      </c>
      <c r="C17" s="39">
        <f t="shared" si="0"/>
        <v>40000</v>
      </c>
      <c r="D17" s="37">
        <v>20000</v>
      </c>
      <c r="E17" s="38"/>
      <c r="F17" s="37">
        <v>20000</v>
      </c>
      <c r="G17" s="38"/>
      <c r="H17" s="38"/>
      <c r="I17" s="38"/>
      <c r="J17" s="38"/>
      <c r="K17" s="38"/>
    </row>
    <row r="18" spans="1:11" s="5" customFormat="1" ht="22.5" customHeight="1">
      <c r="A18" s="117"/>
      <c r="B18" s="51" t="s">
        <v>68</v>
      </c>
      <c r="C18" s="39">
        <f t="shared" si="0"/>
        <v>120000</v>
      </c>
      <c r="D18" s="37">
        <v>60000</v>
      </c>
      <c r="E18" s="38"/>
      <c r="F18" s="37">
        <v>60000</v>
      </c>
      <c r="G18" s="38"/>
      <c r="H18" s="38"/>
      <c r="I18" s="38"/>
      <c r="J18" s="38"/>
      <c r="K18" s="38"/>
    </row>
    <row r="19" spans="1:11" s="5" customFormat="1" ht="22.5" customHeight="1">
      <c r="A19" s="117"/>
      <c r="B19" s="51" t="s">
        <v>69</v>
      </c>
      <c r="C19" s="62">
        <f t="shared" si="0"/>
        <v>0</v>
      </c>
      <c r="D19" s="58"/>
      <c r="E19" s="59"/>
      <c r="F19" s="58"/>
      <c r="G19" s="59"/>
      <c r="H19" s="59"/>
      <c r="I19" s="59"/>
      <c r="J19" s="59"/>
      <c r="K19" s="59"/>
    </row>
    <row r="20" spans="1:11" s="5" customFormat="1" ht="22.5" customHeight="1">
      <c r="A20" s="117"/>
      <c r="B20" s="51" t="s">
        <v>70</v>
      </c>
      <c r="C20" s="62">
        <f t="shared" si="0"/>
        <v>0</v>
      </c>
      <c r="D20" s="58"/>
      <c r="E20" s="59"/>
      <c r="F20" s="58"/>
      <c r="G20" s="59"/>
      <c r="H20" s="59"/>
      <c r="I20" s="59"/>
      <c r="J20" s="59"/>
      <c r="K20" s="59"/>
    </row>
    <row r="21" spans="1:11" s="5" customFormat="1" ht="22.5" customHeight="1">
      <c r="A21" s="117"/>
      <c r="B21" s="51" t="s">
        <v>71</v>
      </c>
      <c r="C21" s="39">
        <f t="shared" si="0"/>
        <v>120000</v>
      </c>
      <c r="D21" s="37">
        <v>30000</v>
      </c>
      <c r="E21" s="38">
        <v>10000</v>
      </c>
      <c r="F21" s="37">
        <v>80000</v>
      </c>
      <c r="G21" s="38"/>
      <c r="H21" s="38"/>
      <c r="I21" s="38"/>
      <c r="J21" s="38"/>
      <c r="K21" s="38"/>
    </row>
    <row r="22" spans="1:11" s="5" customFormat="1" ht="22.5" customHeight="1">
      <c r="A22" s="117"/>
      <c r="B22" s="51" t="s">
        <v>72</v>
      </c>
      <c r="C22" s="62">
        <f t="shared" si="0"/>
        <v>0</v>
      </c>
      <c r="D22" s="58"/>
      <c r="E22" s="59"/>
      <c r="F22" s="58"/>
      <c r="G22" s="59"/>
      <c r="H22" s="59"/>
      <c r="I22" s="59"/>
      <c r="J22" s="59"/>
      <c r="K22" s="59"/>
    </row>
    <row r="23" spans="1:11" s="5" customFormat="1" ht="22.5" customHeight="1">
      <c r="A23" s="117"/>
      <c r="B23" s="51" t="s">
        <v>73</v>
      </c>
      <c r="C23" s="39">
        <f t="shared" si="0"/>
        <v>60000</v>
      </c>
      <c r="D23" s="37"/>
      <c r="E23" s="38">
        <v>40000</v>
      </c>
      <c r="F23" s="37">
        <v>20000</v>
      </c>
      <c r="G23" s="38"/>
      <c r="H23" s="38"/>
      <c r="I23" s="38"/>
      <c r="J23" s="38"/>
      <c r="K23" s="38"/>
    </row>
    <row r="24" spans="1:11" s="5" customFormat="1" ht="22.5" customHeight="1">
      <c r="A24" s="117"/>
      <c r="B24" s="51" t="s">
        <v>74</v>
      </c>
      <c r="C24" s="62">
        <f t="shared" si="0"/>
        <v>0</v>
      </c>
      <c r="D24" s="58"/>
      <c r="E24" s="59"/>
      <c r="F24" s="58"/>
      <c r="G24" s="59"/>
      <c r="H24" s="59"/>
      <c r="I24" s="59"/>
      <c r="J24" s="59"/>
      <c r="K24" s="59"/>
    </row>
    <row r="25" spans="1:11" s="5" customFormat="1" ht="22.5" customHeight="1">
      <c r="A25" s="117"/>
      <c r="B25" s="51" t="s">
        <v>2</v>
      </c>
      <c r="C25" s="39">
        <f t="shared" si="0"/>
        <v>6000</v>
      </c>
      <c r="D25" s="37">
        <v>1000</v>
      </c>
      <c r="E25" s="38"/>
      <c r="F25" s="37">
        <v>5000</v>
      </c>
      <c r="G25" s="38"/>
      <c r="H25" s="38"/>
      <c r="I25" s="38"/>
      <c r="J25" s="38"/>
      <c r="K25" s="38"/>
    </row>
    <row r="26" spans="1:11" s="5" customFormat="1" ht="22.5" customHeight="1">
      <c r="A26" s="117"/>
      <c r="B26" s="51" t="s">
        <v>75</v>
      </c>
      <c r="C26" s="39">
        <f t="shared" si="0"/>
        <v>90000</v>
      </c>
      <c r="D26" s="37">
        <v>30000</v>
      </c>
      <c r="E26" s="38">
        <v>30000</v>
      </c>
      <c r="F26" s="37">
        <v>30000</v>
      </c>
      <c r="G26" s="38"/>
      <c r="H26" s="38"/>
      <c r="I26" s="38"/>
      <c r="J26" s="38"/>
      <c r="K26" s="38"/>
    </row>
    <row r="27" spans="1:11" s="5" customFormat="1" ht="22.5" customHeight="1">
      <c r="A27" s="117"/>
      <c r="B27" s="51" t="s">
        <v>76</v>
      </c>
      <c r="C27" s="39">
        <f t="shared" si="0"/>
        <v>285000</v>
      </c>
      <c r="D27" s="37">
        <v>130000</v>
      </c>
      <c r="E27" s="38">
        <v>20000</v>
      </c>
      <c r="F27" s="37">
        <v>135000</v>
      </c>
      <c r="G27" s="38"/>
      <c r="H27" s="38"/>
      <c r="I27" s="38"/>
      <c r="J27" s="38"/>
      <c r="K27" s="38"/>
    </row>
    <row r="28" spans="1:11" s="5" customFormat="1" ht="22.5" customHeight="1" thickBot="1">
      <c r="A28" s="117"/>
      <c r="B28" s="52" t="s">
        <v>77</v>
      </c>
      <c r="C28" s="63">
        <f t="shared" si="0"/>
        <v>0</v>
      </c>
      <c r="D28" s="60"/>
      <c r="E28" s="61"/>
      <c r="F28" s="61"/>
      <c r="G28" s="61"/>
      <c r="H28" s="61"/>
      <c r="I28" s="61"/>
      <c r="J28" s="61"/>
      <c r="K28" s="61"/>
    </row>
    <row r="29" spans="1:11" ht="22.5" customHeight="1" thickTop="1" thickBot="1">
      <c r="A29" s="118"/>
      <c r="B29" s="54" t="s">
        <v>97</v>
      </c>
      <c r="C29" s="55">
        <f>SUM(C15:C28)</f>
        <v>1561000</v>
      </c>
      <c r="D29" s="93">
        <f t="shared" ref="D29:E29" si="1">SUM(D15:D28)</f>
        <v>606000</v>
      </c>
      <c r="E29" s="93">
        <f t="shared" si="1"/>
        <v>205000</v>
      </c>
      <c r="F29" s="93">
        <v>750000</v>
      </c>
      <c r="G29" s="93"/>
      <c r="H29" s="93"/>
      <c r="I29" s="93"/>
      <c r="J29" s="93"/>
      <c r="K29" s="93"/>
    </row>
    <row r="30" spans="1:11" s="5" customFormat="1" ht="17.25" customHeight="1">
      <c r="A30" s="2"/>
      <c r="B30" s="8"/>
      <c r="C30" s="7"/>
      <c r="D30" s="7"/>
      <c r="E30" s="7"/>
      <c r="F30" s="7"/>
      <c r="G30" s="7"/>
      <c r="H30" s="7"/>
      <c r="I30" s="7"/>
      <c r="J30" s="7"/>
      <c r="K30" s="7"/>
    </row>
    <row r="31" spans="1:11" s="86" customFormat="1" ht="22.5" customHeight="1">
      <c r="A31" s="83"/>
      <c r="B31" s="84"/>
      <c r="C31" s="85"/>
      <c r="D31" s="85"/>
      <c r="E31" s="85"/>
      <c r="F31" s="85"/>
      <c r="G31" s="85"/>
      <c r="H31" s="85"/>
      <c r="I31" s="85"/>
      <c r="J31" s="85"/>
      <c r="K31" s="85"/>
    </row>
    <row r="32" spans="1:11" ht="22.5" customHeight="1" thickBot="1">
      <c r="B32" s="4"/>
      <c r="C32" s="5"/>
      <c r="D32" s="5"/>
      <c r="E32" s="5"/>
      <c r="F32" s="5"/>
      <c r="G32" s="5"/>
      <c r="H32" s="5"/>
      <c r="I32" s="5"/>
      <c r="J32" s="5"/>
      <c r="K32" s="5"/>
    </row>
    <row r="33" spans="1:12" s="5" customFormat="1" ht="22.5" customHeight="1" thickBot="1">
      <c r="A33" s="2"/>
      <c r="B33" s="56" t="s">
        <v>78</v>
      </c>
      <c r="C33" s="27">
        <f>IF(SUM(D33:K33)&gt;$C$10,"上限を超えています",SUM(D33:K33))</f>
        <v>644000</v>
      </c>
      <c r="D33" s="90">
        <v>258000</v>
      </c>
      <c r="E33" s="90">
        <v>86000</v>
      </c>
      <c r="F33" s="90">
        <v>300000</v>
      </c>
      <c r="G33" s="90"/>
      <c r="H33" s="90"/>
      <c r="I33" s="90"/>
      <c r="J33" s="90"/>
      <c r="K33" s="90"/>
    </row>
    <row r="34" spans="1:12" s="5" customFormat="1" ht="17.25" customHeight="1" thickBot="1">
      <c r="A34" s="2"/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1:12" s="5" customFormat="1" ht="22.5" customHeight="1" thickBot="1">
      <c r="A35" s="87"/>
      <c r="B35" s="88" t="s">
        <v>79</v>
      </c>
      <c r="C35" s="89">
        <f>IF(SUM(D35:K35)&gt;$C$10,"上限を超えています",SUM(D35:K35))</f>
        <v>536000</v>
      </c>
      <c r="D35" s="90">
        <v>200000</v>
      </c>
      <c r="E35" s="91">
        <v>86000</v>
      </c>
      <c r="F35" s="91">
        <v>250000</v>
      </c>
      <c r="G35" s="91"/>
      <c r="H35" s="91"/>
      <c r="I35" s="91"/>
      <c r="J35" s="91"/>
      <c r="K35" s="91"/>
      <c r="L35" s="92"/>
    </row>
    <row r="36" spans="1:12" ht="14.25" thickBot="1">
      <c r="B36" s="1" t="s">
        <v>98</v>
      </c>
      <c r="D36" s="28"/>
    </row>
    <row r="37" spans="1:12" ht="22.5" customHeight="1" thickBot="1">
      <c r="B37" s="53" t="s">
        <v>65</v>
      </c>
      <c r="C37" s="40">
        <f>IF(SUM(D37:K37)&gt;$C$10,"上限を超えています",SUM(D37:K37))</f>
        <v>510000</v>
      </c>
      <c r="D37" s="41">
        <v>180000</v>
      </c>
      <c r="E37" s="42">
        <v>86000</v>
      </c>
      <c r="F37" s="42">
        <v>244000</v>
      </c>
      <c r="G37" s="42"/>
      <c r="H37" s="42"/>
      <c r="I37" s="42"/>
      <c r="J37" s="42"/>
      <c r="K37" s="42"/>
    </row>
    <row r="38" spans="1:12" ht="9" customHeight="1"/>
    <row r="39" spans="1:12" ht="19.149999999999999" customHeight="1">
      <c r="B39" s="78" t="s">
        <v>67</v>
      </c>
      <c r="C39" s="46"/>
      <c r="D39" s="48">
        <f>IF(OR(D12="[小区分名]",D12=""),"",VLOOKUP(D12,区分表!$J$2:$K$29,2,FALSE))</f>
        <v>1</v>
      </c>
      <c r="E39" s="48">
        <f>IF(OR(E12="[小区分名]",E12=""),"",VLOOKUP(E12,区分表!$J$2:$K$29,2,FALSE))</f>
        <v>3</v>
      </c>
      <c r="F39" s="48">
        <f>IF(OR(F12="[小区分名]",F12=""),"",VLOOKUP(F12,区分表!$J$2:$K$29,2,FALSE))</f>
        <v>2</v>
      </c>
      <c r="G39" s="48" t="str">
        <f>IF(OR(G12="[小区分名]",G12=""),"",VLOOKUP(G12,区分表!$J$2:$K$29,2,FALSE))</f>
        <v/>
      </c>
      <c r="H39" s="48" t="str">
        <f>IF(OR(H12="[小区分名]",H12=""),"",VLOOKUP(H12,区分表!$J$2:$K$29,2,FALSE))</f>
        <v/>
      </c>
      <c r="I39" s="48" t="str">
        <f>IF(OR(I12="[小区分名]",I12=""),"",VLOOKUP(I12,区分表!$J$2:$K$29,2,FALSE))</f>
        <v/>
      </c>
      <c r="J39" s="48" t="str">
        <f>IF(OR(J12="[小区分名]",J12=""),"",VLOOKUP(J12,区分表!$J$2:$K$29,2,FALSE))</f>
        <v/>
      </c>
      <c r="K39" s="48" t="str">
        <f>IF(OR(K12="[小区分名]",K12=""),"",VLOOKUP(K12,区分表!$J$2:$K$29,2,FALSE))</f>
        <v/>
      </c>
    </row>
  </sheetData>
  <mergeCells count="14">
    <mergeCell ref="A15:A29"/>
    <mergeCell ref="A7:B7"/>
    <mergeCell ref="C7:D7"/>
    <mergeCell ref="A5:B5"/>
    <mergeCell ref="A6:B6"/>
    <mergeCell ref="A2:K2"/>
    <mergeCell ref="A3:K3"/>
    <mergeCell ref="C5:D5"/>
    <mergeCell ref="C6:D6"/>
    <mergeCell ref="A12:A14"/>
    <mergeCell ref="A8:B8"/>
    <mergeCell ref="C8:D8"/>
    <mergeCell ref="B12:B14"/>
    <mergeCell ref="C12:C14"/>
  </mergeCells>
  <phoneticPr fontId="2"/>
  <hyperlinks>
    <hyperlink ref="C8" r:id="rId1"/>
  </hyperlinks>
  <printOptions horizontalCentered="1" verticalCentered="1"/>
  <pageMargins left="0.35433070866141736" right="0.31496062992125984" top="0.39370078740157483" bottom="7.874015748031496E-2" header="0.31496062992125984" footer="0.31496062992125984"/>
  <pageSetup paperSize="9"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区分表!$B$3:$B$5</xm:f>
          </x14:formula1>
          <xm:sqref>D12:K12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B1" zoomScale="90" zoomScaleNormal="90" workbookViewId="0">
      <selection activeCell="D19" sqref="D19"/>
    </sheetView>
  </sheetViews>
  <sheetFormatPr defaultRowHeight="13.5"/>
  <cols>
    <col min="1" max="1" width="5.75" customWidth="1"/>
    <col min="2" max="2" width="15.5" bestFit="1" customWidth="1"/>
    <col min="3" max="3" width="37.125" bestFit="1" customWidth="1"/>
    <col min="4" max="4" width="40.5" bestFit="1" customWidth="1"/>
    <col min="5" max="5" width="30.5" bestFit="1" customWidth="1"/>
    <col min="6" max="6" width="15.875" bestFit="1" customWidth="1"/>
    <col min="7" max="7" width="27.25" bestFit="1" customWidth="1"/>
    <col min="10" max="10" width="40.5" bestFit="1" customWidth="1"/>
    <col min="11" max="11" width="3.25" bestFit="1" customWidth="1"/>
  </cols>
  <sheetData>
    <row r="1" spans="1:12" ht="31.5" customHeight="1" thickBot="1">
      <c r="A1" s="10" t="s">
        <v>8</v>
      </c>
      <c r="B1" s="9"/>
      <c r="C1" s="9"/>
      <c r="D1" s="9"/>
      <c r="E1" s="9"/>
      <c r="F1" s="9"/>
      <c r="G1" s="9"/>
    </row>
    <row r="2" spans="1:12" ht="15" customHeight="1" thickBot="1">
      <c r="A2" s="11" t="s">
        <v>57</v>
      </c>
      <c r="B2" s="12" t="s">
        <v>29</v>
      </c>
      <c r="C2" s="12" t="s">
        <v>9</v>
      </c>
      <c r="D2" s="16" t="s">
        <v>10</v>
      </c>
      <c r="E2" s="12" t="s">
        <v>11</v>
      </c>
      <c r="F2" s="16" t="s">
        <v>12</v>
      </c>
      <c r="G2" s="12" t="s">
        <v>13</v>
      </c>
      <c r="J2" s="47" t="s">
        <v>33</v>
      </c>
      <c r="K2" s="47">
        <v>1</v>
      </c>
    </row>
    <row r="3" spans="1:12" ht="15" customHeight="1">
      <c r="A3" s="120" t="s">
        <v>14</v>
      </c>
      <c r="B3" s="13" t="s">
        <v>33</v>
      </c>
      <c r="C3" s="13" t="s">
        <v>15</v>
      </c>
      <c r="D3" s="17" t="s">
        <v>31</v>
      </c>
      <c r="E3" s="13" t="s">
        <v>36</v>
      </c>
      <c r="F3" s="17" t="s">
        <v>16</v>
      </c>
      <c r="G3" s="13" t="s">
        <v>17</v>
      </c>
      <c r="J3" s="47" t="s">
        <v>34</v>
      </c>
      <c r="K3" s="47">
        <v>2</v>
      </c>
    </row>
    <row r="4" spans="1:12" ht="15" customHeight="1">
      <c r="A4" s="121"/>
      <c r="B4" s="14" t="s">
        <v>34</v>
      </c>
      <c r="C4" s="14" t="s">
        <v>18</v>
      </c>
      <c r="D4" s="18" t="s">
        <v>82</v>
      </c>
      <c r="E4" s="14" t="s">
        <v>37</v>
      </c>
      <c r="F4" s="18" t="s">
        <v>20</v>
      </c>
      <c r="G4" s="14" t="s">
        <v>21</v>
      </c>
      <c r="J4" s="47" t="s">
        <v>35</v>
      </c>
      <c r="K4" s="47">
        <v>3</v>
      </c>
    </row>
    <row r="5" spans="1:12" ht="15" customHeight="1">
      <c r="A5" s="121"/>
      <c r="B5" s="14" t="s">
        <v>35</v>
      </c>
      <c r="C5" s="14" t="s">
        <v>23</v>
      </c>
      <c r="D5" s="18" t="s">
        <v>19</v>
      </c>
      <c r="E5" s="14" t="s">
        <v>38</v>
      </c>
      <c r="F5" s="18"/>
      <c r="G5" s="14"/>
      <c r="J5" s="47" t="s">
        <v>15</v>
      </c>
      <c r="K5" s="47">
        <v>4</v>
      </c>
    </row>
    <row r="6" spans="1:12" ht="15" customHeight="1">
      <c r="A6" s="121"/>
      <c r="B6" s="14"/>
      <c r="C6" s="14"/>
      <c r="D6" s="18" t="s">
        <v>22</v>
      </c>
      <c r="E6" s="14" t="s">
        <v>24</v>
      </c>
      <c r="F6" s="18"/>
      <c r="G6" s="14"/>
      <c r="J6" s="47" t="s">
        <v>18</v>
      </c>
      <c r="K6" s="47">
        <v>5</v>
      </c>
    </row>
    <row r="7" spans="1:12" ht="15" customHeight="1">
      <c r="A7" s="121"/>
      <c r="B7" s="14"/>
      <c r="C7" s="14"/>
      <c r="D7" s="18" t="s">
        <v>32</v>
      </c>
      <c r="E7" s="14" t="s">
        <v>26</v>
      </c>
      <c r="F7" s="18"/>
      <c r="G7" s="14"/>
      <c r="J7" s="47" t="s">
        <v>23</v>
      </c>
      <c r="K7" s="47">
        <v>6</v>
      </c>
    </row>
    <row r="8" spans="1:12" ht="15" customHeight="1">
      <c r="A8" s="121"/>
      <c r="B8" s="14"/>
      <c r="C8" s="14"/>
      <c r="D8" s="18" t="s">
        <v>25</v>
      </c>
      <c r="E8" s="14" t="s">
        <v>27</v>
      </c>
      <c r="F8" s="18"/>
      <c r="G8" s="14"/>
      <c r="J8" s="47" t="s">
        <v>31</v>
      </c>
      <c r="K8" s="47">
        <v>7</v>
      </c>
    </row>
    <row r="9" spans="1:12" ht="15" customHeight="1">
      <c r="A9" s="121"/>
      <c r="B9" s="14"/>
      <c r="C9" s="14"/>
      <c r="D9" s="18"/>
      <c r="E9" s="14" t="s">
        <v>39</v>
      </c>
      <c r="F9" s="18"/>
      <c r="G9" s="14"/>
      <c r="J9" s="47" t="s">
        <v>80</v>
      </c>
      <c r="K9" s="47">
        <v>8</v>
      </c>
    </row>
    <row r="10" spans="1:12" ht="15" customHeight="1">
      <c r="A10" s="121"/>
      <c r="B10" s="14"/>
      <c r="C10" s="14"/>
      <c r="D10" s="18"/>
      <c r="E10" s="14" t="s">
        <v>40</v>
      </c>
      <c r="F10" s="18"/>
      <c r="G10" s="14"/>
      <c r="J10" s="47" t="s">
        <v>19</v>
      </c>
      <c r="K10" s="47">
        <v>9</v>
      </c>
    </row>
    <row r="11" spans="1:12" ht="15" customHeight="1">
      <c r="A11" s="121"/>
      <c r="B11" s="14"/>
      <c r="C11" s="14"/>
      <c r="D11" s="18"/>
      <c r="E11" s="14" t="s">
        <v>41</v>
      </c>
      <c r="F11" s="18"/>
      <c r="G11" s="14"/>
      <c r="J11" s="47" t="s">
        <v>22</v>
      </c>
      <c r="K11" s="47">
        <v>10</v>
      </c>
    </row>
    <row r="12" spans="1:12" ht="15" customHeight="1">
      <c r="A12" s="121"/>
      <c r="B12" s="22"/>
      <c r="C12" s="22"/>
      <c r="D12" s="23"/>
      <c r="E12" s="14" t="s">
        <v>28</v>
      </c>
      <c r="F12" s="18"/>
      <c r="G12" s="14"/>
      <c r="J12" s="47" t="s">
        <v>32</v>
      </c>
      <c r="K12" s="47">
        <v>11</v>
      </c>
    </row>
    <row r="13" spans="1:12" ht="15" customHeight="1">
      <c r="A13" s="121"/>
      <c r="B13" s="79"/>
      <c r="C13" s="79"/>
      <c r="D13" s="80"/>
      <c r="E13" s="81" t="s">
        <v>83</v>
      </c>
      <c r="F13" s="82"/>
      <c r="G13" s="81"/>
      <c r="J13" s="47" t="s">
        <v>25</v>
      </c>
      <c r="K13" s="47">
        <v>12</v>
      </c>
    </row>
    <row r="14" spans="1:12" ht="16.5" customHeight="1" thickBot="1">
      <c r="A14" s="122"/>
      <c r="B14" s="24"/>
      <c r="C14" s="24"/>
      <c r="D14" s="25"/>
      <c r="E14" s="15" t="s">
        <v>30</v>
      </c>
      <c r="F14" s="19"/>
      <c r="G14" s="15"/>
      <c r="J14" s="47" t="s">
        <v>36</v>
      </c>
      <c r="K14" s="47">
        <v>13</v>
      </c>
    </row>
    <row r="15" spans="1:12" ht="16.5" customHeight="1">
      <c r="B15" s="26"/>
      <c r="C15" s="26"/>
      <c r="D15" s="26"/>
      <c r="H15" s="26"/>
      <c r="I15" s="26"/>
      <c r="J15" s="47" t="s">
        <v>37</v>
      </c>
      <c r="K15" s="47">
        <v>14</v>
      </c>
      <c r="L15" s="26"/>
    </row>
    <row r="16" spans="1:12" ht="16.5" customHeight="1">
      <c r="D16" s="26"/>
      <c r="E16" s="26"/>
      <c r="F16" s="26"/>
      <c r="G16" s="26"/>
      <c r="H16" s="26"/>
      <c r="I16" s="26"/>
      <c r="J16" s="47" t="s">
        <v>38</v>
      </c>
      <c r="K16" s="47">
        <v>15</v>
      </c>
      <c r="L16" s="26"/>
    </row>
    <row r="17" spans="2:12" ht="16.5" customHeight="1">
      <c r="D17" s="26"/>
      <c r="E17" s="26"/>
      <c r="F17" s="26"/>
      <c r="G17" s="26"/>
      <c r="H17" s="26"/>
      <c r="I17" s="26"/>
      <c r="J17" s="47" t="s">
        <v>24</v>
      </c>
      <c r="K17" s="47">
        <v>16</v>
      </c>
      <c r="L17" s="26"/>
    </row>
    <row r="18" spans="2:12" ht="16.5" customHeight="1">
      <c r="D18" s="26"/>
      <c r="E18" s="26"/>
      <c r="F18" s="26"/>
      <c r="G18" s="26"/>
      <c r="H18" s="26"/>
      <c r="I18" s="26"/>
      <c r="J18" s="47" t="s">
        <v>26</v>
      </c>
      <c r="K18" s="47">
        <v>17</v>
      </c>
      <c r="L18" s="26"/>
    </row>
    <row r="19" spans="2:12" ht="16.5" customHeight="1">
      <c r="D19" s="26"/>
      <c r="E19" s="26"/>
      <c r="F19" s="26"/>
      <c r="G19" s="26"/>
      <c r="H19" s="26"/>
      <c r="I19" s="26"/>
      <c r="J19" s="47" t="s">
        <v>27</v>
      </c>
      <c r="K19" s="47">
        <v>18</v>
      </c>
      <c r="L19" s="26"/>
    </row>
    <row r="20" spans="2:12" ht="16.5" customHeight="1">
      <c r="D20" s="26"/>
      <c r="E20" s="26"/>
      <c r="F20" s="26"/>
      <c r="G20" s="26"/>
      <c r="H20" s="26"/>
      <c r="I20" s="26"/>
      <c r="J20" s="47" t="s">
        <v>39</v>
      </c>
      <c r="K20" s="47">
        <v>19</v>
      </c>
      <c r="L20" s="26"/>
    </row>
    <row r="21" spans="2:12" ht="16.5" customHeight="1">
      <c r="D21" s="26"/>
      <c r="E21" s="26"/>
      <c r="F21" s="26"/>
      <c r="G21" s="26"/>
      <c r="H21" s="26"/>
      <c r="I21" s="26"/>
      <c r="J21" s="47" t="s">
        <v>40</v>
      </c>
      <c r="K21" s="47">
        <v>20</v>
      </c>
      <c r="L21" s="26"/>
    </row>
    <row r="22" spans="2:12" ht="16.5" customHeight="1">
      <c r="D22" s="26"/>
      <c r="E22" s="26"/>
      <c r="F22" s="26"/>
      <c r="G22" s="26"/>
      <c r="H22" s="26"/>
      <c r="I22" s="26"/>
      <c r="J22" s="47" t="s">
        <v>41</v>
      </c>
      <c r="K22" s="47">
        <v>21</v>
      </c>
      <c r="L22" s="26"/>
    </row>
    <row r="23" spans="2:12" ht="16.5" customHeight="1">
      <c r="D23" s="26"/>
      <c r="E23" s="26"/>
      <c r="F23" s="26"/>
      <c r="G23" s="26"/>
      <c r="H23" s="26"/>
      <c r="I23" s="26"/>
      <c r="J23" s="47" t="s">
        <v>28</v>
      </c>
      <c r="K23" s="47">
        <v>22</v>
      </c>
      <c r="L23" s="26"/>
    </row>
    <row r="24" spans="2:12" ht="16.5" customHeight="1">
      <c r="D24" s="26"/>
      <c r="E24" s="26"/>
      <c r="F24" s="26"/>
      <c r="G24" s="26"/>
      <c r="H24" s="26"/>
      <c r="I24" s="26"/>
      <c r="J24" s="47" t="s">
        <v>83</v>
      </c>
      <c r="K24" s="47">
        <v>23</v>
      </c>
      <c r="L24" s="26"/>
    </row>
    <row r="25" spans="2:12" ht="16.5" customHeight="1">
      <c r="D25" s="26"/>
      <c r="E25" s="26"/>
      <c r="F25" s="26"/>
      <c r="G25" s="26"/>
      <c r="H25" s="26"/>
      <c r="I25" s="26"/>
      <c r="J25" s="47" t="s">
        <v>30</v>
      </c>
      <c r="K25" s="47">
        <v>24</v>
      </c>
      <c r="L25" s="26"/>
    </row>
    <row r="26" spans="2:12" ht="16.5" customHeight="1">
      <c r="D26" s="26"/>
      <c r="E26" s="26"/>
      <c r="F26" s="26"/>
      <c r="G26" s="26"/>
      <c r="H26" s="26"/>
      <c r="I26" s="26"/>
      <c r="J26" s="47" t="s">
        <v>16</v>
      </c>
      <c r="K26" s="47">
        <v>25</v>
      </c>
      <c r="L26" s="26"/>
    </row>
    <row r="27" spans="2:12" ht="16.5" customHeight="1">
      <c r="D27" s="26"/>
      <c r="E27" s="26"/>
      <c r="F27" s="26"/>
      <c r="G27" s="26"/>
      <c r="H27" s="26"/>
      <c r="I27" s="26"/>
      <c r="J27" s="47" t="s">
        <v>20</v>
      </c>
      <c r="K27" s="47">
        <v>26</v>
      </c>
      <c r="L27" s="26"/>
    </row>
    <row r="28" spans="2:12" ht="16.5" customHeight="1">
      <c r="D28" s="26"/>
      <c r="E28" s="26"/>
      <c r="F28" s="26"/>
      <c r="G28" s="26"/>
      <c r="H28" s="26"/>
      <c r="I28" s="26"/>
      <c r="J28" s="47" t="s">
        <v>17</v>
      </c>
      <c r="K28" s="47">
        <v>27</v>
      </c>
      <c r="L28" s="26"/>
    </row>
    <row r="29" spans="2:12" ht="18.75">
      <c r="D29" s="26"/>
      <c r="E29" s="26"/>
      <c r="F29" s="26"/>
      <c r="G29" s="26"/>
      <c r="H29" s="26"/>
      <c r="I29" s="26"/>
      <c r="J29" s="47" t="s">
        <v>21</v>
      </c>
      <c r="K29" s="47">
        <v>28</v>
      </c>
      <c r="L29" s="26"/>
    </row>
    <row r="30" spans="2:12" ht="18.75">
      <c r="D30" s="26"/>
      <c r="E30" s="26"/>
      <c r="F30" s="26"/>
      <c r="G30" s="26"/>
      <c r="H30" s="26"/>
      <c r="I30" s="26"/>
      <c r="J30" s="26"/>
      <c r="K30" s="26"/>
      <c r="L30" s="26"/>
    </row>
    <row r="31" spans="2:12" ht="18.75">
      <c r="D31" s="26"/>
      <c r="E31" s="26"/>
      <c r="F31" s="26"/>
      <c r="G31" s="26"/>
      <c r="H31" s="26"/>
      <c r="I31" s="26"/>
      <c r="J31" s="26"/>
      <c r="K31" s="26"/>
      <c r="L31" s="26"/>
    </row>
    <row r="32" spans="2:12" ht="18.75">
      <c r="B32" s="119"/>
      <c r="C32" s="119"/>
      <c r="D32" s="26"/>
      <c r="E32" s="26"/>
      <c r="F32" s="26"/>
      <c r="G32" s="26"/>
      <c r="H32" s="26"/>
      <c r="I32" s="26"/>
      <c r="J32" s="26"/>
      <c r="K32" s="26"/>
      <c r="L32" s="26"/>
    </row>
    <row r="33" spans="4:12" ht="18.75">
      <c r="D33" s="26"/>
      <c r="E33" s="26"/>
      <c r="F33" s="26"/>
      <c r="G33" s="26"/>
      <c r="H33" s="26"/>
      <c r="I33" s="26"/>
      <c r="J33" s="26"/>
      <c r="K33" s="26"/>
      <c r="L33" s="26"/>
    </row>
    <row r="34" spans="4:12" ht="18.75">
      <c r="D34" s="26"/>
      <c r="E34" s="26"/>
      <c r="F34" s="26"/>
      <c r="G34" s="26"/>
      <c r="H34" s="26"/>
      <c r="I34" s="26"/>
      <c r="J34" s="26"/>
      <c r="K34" s="26"/>
      <c r="L34" s="26"/>
    </row>
    <row r="35" spans="4:12" ht="18.75">
      <c r="D35" s="26"/>
      <c r="E35" s="26"/>
      <c r="F35" s="26"/>
      <c r="G35" s="26"/>
      <c r="H35" s="26"/>
      <c r="I35" s="26"/>
      <c r="J35" s="26"/>
      <c r="K35" s="26"/>
      <c r="L35" s="26"/>
    </row>
    <row r="36" spans="4:12" ht="18.75">
      <c r="D36" s="26"/>
      <c r="E36" s="26"/>
      <c r="F36" s="26"/>
      <c r="G36" s="26"/>
      <c r="H36" s="26"/>
      <c r="I36" s="26"/>
      <c r="J36" s="26"/>
      <c r="K36" s="26"/>
      <c r="L36" s="26"/>
    </row>
    <row r="37" spans="4:12" ht="18.75">
      <c r="D37" s="26"/>
      <c r="E37" s="26"/>
      <c r="F37" s="26"/>
      <c r="G37" s="26"/>
      <c r="H37" s="26"/>
      <c r="I37" s="26"/>
      <c r="J37" s="26"/>
      <c r="K37" s="26"/>
      <c r="L37" s="26"/>
    </row>
    <row r="38" spans="4:12" ht="18.75">
      <c r="D38" s="26"/>
      <c r="E38" s="26"/>
      <c r="F38" s="26"/>
      <c r="G38" s="26"/>
      <c r="H38" s="26"/>
      <c r="I38" s="26"/>
      <c r="J38" s="26"/>
      <c r="K38" s="26"/>
      <c r="L38" s="26"/>
    </row>
    <row r="39" spans="4:12" ht="18.75">
      <c r="D39" s="26"/>
      <c r="E39" s="26"/>
      <c r="F39" s="26"/>
      <c r="G39" s="26"/>
      <c r="H39" s="26"/>
      <c r="I39" s="26"/>
      <c r="J39" s="26"/>
      <c r="K39" s="26"/>
      <c r="L39" s="26"/>
    </row>
    <row r="40" spans="4:12" ht="18.75">
      <c r="D40" s="26"/>
      <c r="E40" s="26"/>
      <c r="F40" s="26"/>
      <c r="G40" s="26"/>
      <c r="J40" s="26"/>
      <c r="K40" s="26"/>
    </row>
    <row r="41" spans="4:12" ht="18.75">
      <c r="H41" s="26"/>
      <c r="I41" s="26"/>
      <c r="L41" s="26"/>
    </row>
    <row r="42" spans="4:12" ht="18.75">
      <c r="D42" s="26"/>
      <c r="E42" s="26"/>
      <c r="F42" s="26"/>
      <c r="G42" s="26"/>
      <c r="J42" s="26"/>
      <c r="K42" s="26"/>
    </row>
    <row r="43" spans="4:12" ht="18.75">
      <c r="H43" s="26"/>
      <c r="I43" s="26"/>
      <c r="L43" s="26"/>
    </row>
    <row r="44" spans="4:12" ht="18.75">
      <c r="D44" s="30"/>
      <c r="E44" s="26"/>
      <c r="F44" s="26"/>
      <c r="G44" s="26"/>
      <c r="J44" s="26"/>
      <c r="K44" s="26"/>
    </row>
    <row r="46" spans="4:12" ht="21.75" customHeight="1">
      <c r="E46" s="29"/>
      <c r="H46" s="26"/>
      <c r="I46" s="26"/>
      <c r="L46" s="26"/>
    </row>
    <row r="47" spans="4:12" ht="18.75">
      <c r="D47" s="26"/>
      <c r="E47" s="26"/>
      <c r="F47" s="26"/>
      <c r="G47" s="26"/>
      <c r="J47" s="26"/>
      <c r="K47" s="26"/>
    </row>
  </sheetData>
  <mergeCells count="2">
    <mergeCell ref="B32:C32"/>
    <mergeCell ref="A3:A14"/>
  </mergeCells>
  <phoneticPr fontId="10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様式1-1（交付申請書）見本</vt:lpstr>
      <vt:lpstr>様式1-2①（申請額区分別 収支予算書集計表）見本</vt:lpstr>
      <vt:lpstr>区分表</vt:lpstr>
      <vt:lpstr>_3×3事業</vt:lpstr>
      <vt:lpstr>区分表!Print_Area</vt:lpstr>
      <vt:lpstr>'様式1-1（交付申請書）見本'!Print_Area</vt:lpstr>
      <vt:lpstr>'様式1-2①（申請額区分別 収支予算書集計表）見本'!Print_Area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藤野 喜一</cp:lastModifiedBy>
  <cp:lastPrinted>2018-08-06T05:54:03Z</cp:lastPrinted>
  <dcterms:created xsi:type="dcterms:W3CDTF">2010-09-14T00:32:09Z</dcterms:created>
  <dcterms:modified xsi:type="dcterms:W3CDTF">2018-08-06T05:55:45Z</dcterms:modified>
</cp:coreProperties>
</file>