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375" activeTab="1"/>
  </bookViews>
  <sheets>
    <sheet name="様式1-1（交付申請書）見本" sheetId="13" r:id="rId1"/>
    <sheet name="様式1-2①（申請額区分別 収支予算書集計表）見本" sheetId="6" r:id="rId2"/>
    <sheet name="区分表" sheetId="8" r:id="rId3"/>
  </sheets>
  <externalReferences>
    <externalReference r:id="rId4"/>
  </externalReferences>
  <definedNames>
    <definedName name="_3×3事業">区分表!$F$3:$F$5</definedName>
    <definedName name="_xlnm.Print_Area" localSheetId="2">区分表!$A$1:$G$13</definedName>
    <definedName name="_xlnm.Print_Area" localSheetId="0">'様式1-1（交付申請書）見本'!$A$1:$G$50</definedName>
    <definedName name="_xlnm.Print_Area" localSheetId="1">'様式1-2①（申請額区分別 収支予算書集計表）見本'!$A$1:$L$48</definedName>
    <definedName name="育成環境整備事業">区分表!$B$3:$B$7</definedName>
    <definedName name="競技環境整備事業">区分表!$E$3:$E$13</definedName>
    <definedName name="社会貢献事業">区分表!$G$3:$G$4</definedName>
    <definedName name="人材養成事業">区分表!$D$3:$D$7</definedName>
    <definedName name="大区分" localSheetId="0">[1]区分表!$B$2:$G$2</definedName>
    <definedName name="大区分">区分表!$B$2:$G$2</definedName>
    <definedName name="普及促進事業">区分表!$C$3:$C$6</definedName>
  </definedNames>
  <calcPr calcId="152511"/>
</workbook>
</file>

<file path=xl/calcChain.xml><?xml version="1.0" encoding="utf-8"?>
<calcChain xmlns="http://schemas.openxmlformats.org/spreadsheetml/2006/main">
  <c r="E26" i="6" l="1"/>
  <c r="F26" i="6"/>
  <c r="G25" i="6" l="1"/>
  <c r="H25" i="6"/>
  <c r="I25" i="6"/>
  <c r="J25" i="6"/>
  <c r="K25" i="6"/>
  <c r="L25" i="6"/>
  <c r="G26" i="6"/>
  <c r="H26" i="6"/>
  <c r="I26" i="6"/>
  <c r="J26" i="6"/>
  <c r="K26" i="6"/>
  <c r="L26" i="6"/>
  <c r="H39" i="6" l="1"/>
  <c r="I39" i="6"/>
  <c r="J39" i="6"/>
  <c r="D43" i="6"/>
  <c r="I41" i="6" l="1"/>
  <c r="J41" i="6"/>
  <c r="H41" i="6"/>
  <c r="C38" i="13"/>
  <c r="D27" i="6"/>
  <c r="D28" i="6"/>
  <c r="D29" i="6"/>
  <c r="D30" i="6"/>
  <c r="F39" i="6" l="1"/>
  <c r="F41" i="6" s="1"/>
  <c r="G39" i="6"/>
  <c r="G41" i="6" s="1"/>
  <c r="K39" i="6"/>
  <c r="K41" i="6" s="1"/>
  <c r="L39" i="6"/>
  <c r="L41" i="6" s="1"/>
  <c r="E39" i="6"/>
  <c r="E41" i="6" s="1"/>
  <c r="D31" i="6"/>
  <c r="D32" i="6"/>
  <c r="D33" i="6"/>
  <c r="D34" i="6"/>
  <c r="D35" i="6"/>
  <c r="D36" i="6"/>
  <c r="D37" i="6"/>
  <c r="D38" i="6"/>
  <c r="F25" i="6"/>
  <c r="E25" i="6"/>
  <c r="D16" i="6"/>
  <c r="D17" i="6"/>
  <c r="D18" i="6"/>
  <c r="D19" i="6"/>
  <c r="D20" i="6"/>
  <c r="D21" i="6"/>
  <c r="D22" i="6"/>
  <c r="D23" i="6"/>
  <c r="D24" i="6"/>
  <c r="D15" i="6"/>
  <c r="D26" i="6" l="1"/>
  <c r="D25" i="6"/>
  <c r="D39" i="6" l="1"/>
  <c r="D41" i="6" s="1"/>
</calcChain>
</file>

<file path=xl/comments1.xml><?xml version="1.0" encoding="utf-8"?>
<comments xmlns="http://schemas.openxmlformats.org/spreadsheetml/2006/main">
  <authors>
    <author>user44</author>
  </authors>
  <commentLis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見本用は関数外しています</t>
        </r>
      </text>
    </comment>
  </commentList>
</comments>
</file>

<file path=xl/sharedStrings.xml><?xml version="1.0" encoding="utf-8"?>
<sst xmlns="http://schemas.openxmlformats.org/spreadsheetml/2006/main" count="132" uniqueCount="114">
  <si>
    <t>項目</t>
  </si>
  <si>
    <t>合　　計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</si>
  <si>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</si>
  <si>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</si>
  <si>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5.印刷製本費</t>
    <rPh sb="2" eb="4">
      <t>インサツ</t>
    </rPh>
    <rPh sb="4" eb="6">
      <t>セイホン</t>
    </rPh>
    <rPh sb="6" eb="7">
      <t>ヒ</t>
    </rPh>
    <phoneticPr fontId="2"/>
  </si>
  <si>
    <t>6.賃借料</t>
    <rPh sb="2" eb="5">
      <t>チンシャクリョウ</t>
    </rPh>
    <phoneticPr fontId="2"/>
  </si>
  <si>
    <t>7.広告宣伝費</t>
    <rPh sb="2" eb="4">
      <t>コウコク</t>
    </rPh>
    <rPh sb="4" eb="7">
      <t>センデンヒ</t>
    </rPh>
    <phoneticPr fontId="2"/>
  </si>
  <si>
    <t>8.諸謝金</t>
    <rPh sb="2" eb="5">
      <t>ショシャキン</t>
    </rPh>
    <phoneticPr fontId="2"/>
  </si>
  <si>
    <t>9.保険料</t>
    <rPh sb="2" eb="5">
      <t>ホケンリョウ</t>
    </rPh>
    <phoneticPr fontId="2"/>
  </si>
  <si>
    <t>10.情報処理関係費</t>
    <rPh sb="3" eb="5">
      <t>ジョウホウ</t>
    </rPh>
    <rPh sb="5" eb="7">
      <t>ショリ</t>
    </rPh>
    <rPh sb="7" eb="10">
      <t>カンケイヒ</t>
    </rPh>
    <phoneticPr fontId="2"/>
  </si>
  <si>
    <t>11.支払手数料</t>
    <rPh sb="3" eb="5">
      <t>シハライ</t>
    </rPh>
    <rPh sb="5" eb="8">
      <t>テスウリョウ</t>
    </rPh>
    <phoneticPr fontId="2"/>
  </si>
  <si>
    <t>12.雑費</t>
    <rPh sb="3" eb="5">
      <t>ザッピ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</si>
  <si>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</si>
  <si>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収入</t>
    <rPh sb="0" eb="2">
      <t>シュウニュウ</t>
    </rPh>
    <phoneticPr fontId="10"/>
  </si>
  <si>
    <t>支出</t>
    <rPh sb="0" eb="2">
      <t>シシュツ</t>
    </rPh>
    <phoneticPr fontId="10"/>
  </si>
  <si>
    <t>総計</t>
    <rPh sb="0" eb="2">
      <t>ソウケイ</t>
    </rPh>
    <phoneticPr fontId="10"/>
  </si>
  <si>
    <t>（単位：円）</t>
    <rPh sb="1" eb="3">
      <t>タンイ</t>
    </rPh>
    <rPh sb="4" eb="5">
      <t>エン</t>
    </rPh>
    <phoneticPr fontId="10"/>
  </si>
  <si>
    <t>担当者連絡先</t>
    <phoneticPr fontId="2"/>
  </si>
  <si>
    <t>担当者
ﾒｰﾙｱﾄﾞﾚｽ</t>
    <phoneticPr fontId="2"/>
  </si>
  <si>
    <t>交付申請限度額</t>
    <rPh sb="0" eb="2">
      <t>コウフ</t>
    </rPh>
    <rPh sb="2" eb="4">
      <t>シンセイ</t>
    </rPh>
    <rPh sb="4" eb="6">
      <t>ゲンド</t>
    </rPh>
    <rPh sb="6" eb="7">
      <t>ガク</t>
    </rPh>
    <phoneticPr fontId="2"/>
  </si>
  <si>
    <t>1.協賛金</t>
    <rPh sb="2" eb="5">
      <t>キョウサンキン</t>
    </rPh>
    <phoneticPr fontId="2"/>
  </si>
  <si>
    <t>2.広告料</t>
    <rPh sb="2" eb="5">
      <t>コウコクリョウ</t>
    </rPh>
    <phoneticPr fontId="2"/>
  </si>
  <si>
    <t>3.放映料</t>
    <rPh sb="2" eb="4">
      <t>ホウエイ</t>
    </rPh>
    <rPh sb="4" eb="5">
      <t>リョウ</t>
    </rPh>
    <phoneticPr fontId="2"/>
  </si>
  <si>
    <t>4.入場料</t>
    <rPh sb="2" eb="5">
      <t>ニュウジョウリョウ</t>
    </rPh>
    <phoneticPr fontId="2"/>
  </si>
  <si>
    <t>5.プログラム売上代</t>
    <rPh sb="7" eb="9">
      <t>ウリアゲ</t>
    </rPh>
    <rPh sb="9" eb="10">
      <t>ダイ</t>
    </rPh>
    <phoneticPr fontId="2"/>
  </si>
  <si>
    <t>7.記念品等売上</t>
    <rPh sb="2" eb="5">
      <t>キネンヒン</t>
    </rPh>
    <rPh sb="5" eb="6">
      <t>トウ</t>
    </rPh>
    <rPh sb="6" eb="8">
      <t>ウリアゲ</t>
    </rPh>
    <phoneticPr fontId="2"/>
  </si>
  <si>
    <t>8.補助金</t>
    <rPh sb="2" eb="5">
      <t>ホジョキン</t>
    </rPh>
    <phoneticPr fontId="2"/>
  </si>
  <si>
    <t>10.その他収益</t>
    <rPh sb="6" eb="8">
      <t>シュウエキ</t>
    </rPh>
    <phoneticPr fontId="2"/>
  </si>
  <si>
    <t>申請金額</t>
    <rPh sb="0" eb="2">
      <t>シンセイ</t>
    </rPh>
    <rPh sb="2" eb="4">
      <t>キンガク</t>
    </rPh>
    <phoneticPr fontId="2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</si>
  <si>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2"/>
  </si>
  <si>
    <t>大区分</t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</si>
  <si>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</si>
  <si>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</si>
  <si>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</si>
  <si>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</si>
  <si>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</si>
  <si>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</si>
  <si>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</si>
  <si>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</si>
  <si>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</si>
  <si>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</si>
  <si>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</si>
  <si>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</si>
  <si>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未登録者（競技者、審判、指導者）普及促進事業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</si>
  <si>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</si>
  <si>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</si>
  <si>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</si>
  <si>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</si>
  <si>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</si>
  <si>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</si>
  <si>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</si>
  <si>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10"/>
  </si>
  <si>
    <t>その他競技環境整備（競技会運営）事業</t>
    <phoneticPr fontId="10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</si>
  <si>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0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</si>
  <si>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0"/>
  </si>
  <si>
    <t>U12育成事業</t>
    <phoneticPr fontId="10"/>
  </si>
  <si>
    <t>U14育成事業</t>
    <phoneticPr fontId="10"/>
  </si>
  <si>
    <t>U16育成事業</t>
    <phoneticPr fontId="10"/>
  </si>
  <si>
    <t>U18育成事業</t>
    <phoneticPr fontId="10"/>
  </si>
  <si>
    <t>U12リーグ戦運営事業</t>
    <phoneticPr fontId="10"/>
  </si>
  <si>
    <t>U15リーグ戦運営事業</t>
    <phoneticPr fontId="10"/>
  </si>
  <si>
    <t>U18リーグ戦運営事業</t>
    <phoneticPr fontId="10"/>
  </si>
  <si>
    <t>U12競技会運営事業</t>
    <phoneticPr fontId="10"/>
  </si>
  <si>
    <t>U15競技会運営事業</t>
    <phoneticPr fontId="10"/>
  </si>
  <si>
    <t>U18競技会運営事業</t>
    <phoneticPr fontId="10"/>
  </si>
  <si>
    <t>合　　計 (b)</t>
    <phoneticPr fontId="2"/>
  </si>
  <si>
    <t>交付申請限度額 (b)-(a)</t>
    <rPh sb="0" eb="2">
      <t>コウフ</t>
    </rPh>
    <rPh sb="2" eb="4">
      <t>シンセイ</t>
    </rPh>
    <rPh sb="4" eb="6">
      <t>ゲンド</t>
    </rPh>
    <rPh sb="6" eb="7">
      <t>ガク</t>
    </rPh>
    <phoneticPr fontId="2"/>
  </si>
  <si>
    <t>[活動名]</t>
  </si>
  <si>
    <t>JBA入力欄</t>
    <rPh sb="3" eb="5">
      <t>ニュウリョク</t>
    </rPh>
    <rPh sb="5" eb="6">
      <t>ラン</t>
    </rPh>
    <phoneticPr fontId="2"/>
  </si>
  <si>
    <t>[小区分名]</t>
    <rPh sb="1" eb="4">
      <t>ショウクブン</t>
    </rPh>
    <rPh sb="4" eb="5">
      <t>メイ</t>
    </rPh>
    <phoneticPr fontId="2"/>
  </si>
  <si>
    <t>申請上限額</t>
    <rPh sb="0" eb="2">
      <t>シンセイ</t>
    </rPh>
    <rPh sb="2" eb="4">
      <t>ジョウゲン</t>
    </rPh>
    <rPh sb="4" eb="5">
      <t>ガク</t>
    </rPh>
    <phoneticPr fontId="2"/>
  </si>
  <si>
    <t>（様式1-２①_A）</t>
    <phoneticPr fontId="2"/>
  </si>
  <si>
    <t>（円）</t>
    <rPh sb="1" eb="2">
      <t>エン</t>
    </rPh>
    <phoneticPr fontId="2"/>
  </si>
  <si>
    <t>D-fund交付金申請額 :</t>
    <rPh sb="6" eb="9">
      <t>コウフキン</t>
    </rPh>
    <rPh sb="9" eb="12">
      <t>シンセイガク</t>
    </rPh>
    <phoneticPr fontId="2"/>
  </si>
  <si>
    <t>ファンドＢ申請額：</t>
    <rPh sb="5" eb="8">
      <t>シンセイガク</t>
    </rPh>
    <phoneticPr fontId="2"/>
  </si>
  <si>
    <t>ファンドＡ申請額：</t>
    <rPh sb="5" eb="8">
      <t>シンセイガク</t>
    </rPh>
    <phoneticPr fontId="2"/>
  </si>
  <si>
    <t>記</t>
    <phoneticPr fontId="2"/>
  </si>
  <si>
    <t>交付申請書　</t>
    <phoneticPr fontId="2"/>
  </si>
  <si>
    <t>2018年度　D-fund交付金</t>
    <rPh sb="13" eb="15">
      <t>コウフ</t>
    </rPh>
    <phoneticPr fontId="2"/>
  </si>
  <si>
    <t>担当者ﾒｰﾙｱﾄﾞﾚｽ</t>
    <rPh sb="0" eb="3">
      <t>タントウシャ</t>
    </rPh>
    <phoneticPr fontId="2"/>
  </si>
  <si>
    <t>担当者連絡先</t>
    <rPh sb="0" eb="2">
      <t>タントウ</t>
    </rPh>
    <rPh sb="2" eb="3">
      <t>シャ</t>
    </rPh>
    <rPh sb="3" eb="6">
      <t>レンラクサキ</t>
    </rPh>
    <phoneticPr fontId="2"/>
  </si>
  <si>
    <t>改革推進室　御中</t>
    <rPh sb="0" eb="2">
      <t>カイカク</t>
    </rPh>
    <rPh sb="2" eb="4">
      <t>スイシン</t>
    </rPh>
    <rPh sb="4" eb="5">
      <t>シツ</t>
    </rPh>
    <rPh sb="6" eb="8">
      <t>オンチュウ</t>
    </rPh>
    <phoneticPr fontId="2"/>
  </si>
  <si>
    <t>公益財団法人日本バスケットボール協会</t>
    <rPh sb="0" eb="2">
      <t>コウエキ</t>
    </rPh>
    <phoneticPr fontId="2"/>
  </si>
  <si>
    <t>（様式1-1）</t>
  </si>
  <si>
    <t>0123-45-6789</t>
    <phoneticPr fontId="2"/>
  </si>
  <si>
    <t>U12育成事業</t>
  </si>
  <si>
    <t>U16育成事業</t>
  </si>
  <si>
    <t>0123-45-6789</t>
    <phoneticPr fontId="10"/>
  </si>
  <si>
    <t>abc@def.com</t>
    <phoneticPr fontId="10"/>
  </si>
  <si>
    <t>abc@def</t>
    <phoneticPr fontId="2"/>
  </si>
  <si>
    <t>都道府県協会名</t>
    <rPh sb="0" eb="4">
      <t>トドウフケン</t>
    </rPh>
    <phoneticPr fontId="10"/>
  </si>
  <si>
    <t>代表者役職・氏名</t>
    <rPh sb="3" eb="5">
      <t>ヤクショク</t>
    </rPh>
    <rPh sb="6" eb="8">
      <t>シメイ</t>
    </rPh>
    <phoneticPr fontId="10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</si>
  <si>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2"/>
  </si>
  <si>
    <t>一般財団法人○○県バスケットボール協会　㊞</t>
    <rPh sb="0" eb="2">
      <t>イッパン</t>
    </rPh>
    <rPh sb="2" eb="4">
      <t>ザイダン</t>
    </rPh>
    <rPh sb="4" eb="6">
      <t>ホウジン</t>
    </rPh>
    <rPh sb="8" eb="9">
      <t>ケン</t>
    </rPh>
    <rPh sb="17" eb="19">
      <t>キョウカイ</t>
    </rPh>
    <phoneticPr fontId="2"/>
  </si>
  <si>
    <t>　会長　△△　太郎</t>
    <rPh sb="1" eb="3">
      <t>カイチョウ</t>
    </rPh>
    <rPh sb="7" eb="9">
      <t>タロウ</t>
    </rPh>
    <phoneticPr fontId="10"/>
  </si>
  <si>
    <t>事務局長　□□　次郎</t>
    <rPh sb="0" eb="2">
      <t>ジム</t>
    </rPh>
    <rPh sb="2" eb="4">
      <t>キョクチョウ</t>
    </rPh>
    <rPh sb="8" eb="10">
      <t>ジロウ</t>
    </rPh>
    <phoneticPr fontId="10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</si>
  <si>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</si>
  <si>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</si>
  <si>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一般財団法人○○県バスケットボール協会</t>
    <rPh sb="0" eb="6">
      <t>イッパンザイダンホウジン</t>
    </rPh>
    <rPh sb="8" eb="9">
      <t>ケン</t>
    </rPh>
    <rPh sb="17" eb="19">
      <t>キョウカイ</t>
    </rPh>
    <phoneticPr fontId="2"/>
  </si>
  <si>
    <t>ユース育成マネージャー　△△ 次郎</t>
    <rPh sb="3" eb="5">
      <t>イクセイ</t>
    </rPh>
    <rPh sb="15" eb="17">
      <t>ジロウ</t>
    </rPh>
    <phoneticPr fontId="2"/>
  </si>
  <si>
    <t>[部門／団体名]</t>
    <rPh sb="1" eb="3">
      <t>ブモン</t>
    </rPh>
    <rPh sb="4" eb="6">
      <t>ダンタイ</t>
    </rPh>
    <rPh sb="6" eb="7">
      <t>メイ</t>
    </rPh>
    <phoneticPr fontId="10"/>
  </si>
  <si>
    <t>○○市バスケットボール協会</t>
    <rPh sb="2" eb="3">
      <t>シ</t>
    </rPh>
    <rPh sb="11" eb="13">
      <t>キョウカイ</t>
    </rPh>
    <phoneticPr fontId="10"/>
  </si>
  <si>
    <t>県ユース育成委員会</t>
    <rPh sb="0" eb="1">
      <t>ケン</t>
    </rPh>
    <rPh sb="4" eb="6">
      <t>イクセイ</t>
    </rPh>
    <rPh sb="6" eb="9">
      <t>イインカイ</t>
    </rPh>
    <phoneticPr fontId="10"/>
  </si>
  <si>
    <t>U12都道府県育成センター</t>
    <rPh sb="3" eb="7">
      <t>トドウフケン</t>
    </rPh>
    <rPh sb="7" eb="9">
      <t>イクセイ</t>
    </rPh>
    <phoneticPr fontId="10"/>
  </si>
  <si>
    <t>U12○○市育成センター</t>
    <rPh sb="5" eb="6">
      <t>シ</t>
    </rPh>
    <rPh sb="6" eb="8">
      <t>イクセイ</t>
    </rPh>
    <phoneticPr fontId="2"/>
  </si>
  <si>
    <t>6.参加料</t>
    <rPh sb="2" eb="5">
      <t>サンカリョウ</t>
    </rPh>
    <phoneticPr fontId="2"/>
  </si>
  <si>
    <t>9.講習会受講料</t>
    <rPh sb="2" eb="5">
      <t>コウシュウカイ</t>
    </rPh>
    <rPh sb="5" eb="8">
      <t>ジュコウリョウ</t>
    </rPh>
    <phoneticPr fontId="2"/>
  </si>
  <si>
    <t>交付決定金額</t>
    <rPh sb="0" eb="2">
      <t>コウフ</t>
    </rPh>
    <rPh sb="2" eb="4">
      <t>ケッテイ</t>
    </rPh>
    <rPh sb="4" eb="6">
      <t>キンガク</t>
    </rPh>
    <phoneticPr fontId="2"/>
  </si>
  <si>
    <t>3×3事業</t>
    <phoneticPr fontId="10"/>
  </si>
  <si>
    <t>「D-fund　申請要項」に基づき、下記のとおり、交付金の交付申請をします。</t>
    <rPh sb="8" eb="10">
      <t>シンセイ</t>
    </rPh>
    <rPh sb="10" eb="12">
      <t>ヨウコウ</t>
    </rPh>
    <rPh sb="25" eb="27">
      <t>コウフ</t>
    </rPh>
    <rPh sb="29" eb="31">
      <t>コウフ</t>
    </rPh>
    <phoneticPr fontId="2"/>
  </si>
  <si>
    <t>収支予算書集計表（①-1 育成環境整備事業）</t>
    <rPh sb="0" eb="2">
      <t>シュウシ</t>
    </rPh>
    <rPh sb="2" eb="4">
      <t>ヨサン</t>
    </rPh>
    <rPh sb="4" eb="5">
      <t>ショ</t>
    </rPh>
    <rPh sb="5" eb="7">
      <t>シュウケイ</t>
    </rPh>
    <rPh sb="7" eb="8">
      <t>ヒョウ</t>
    </rPh>
    <phoneticPr fontId="10"/>
  </si>
  <si>
    <t>参加料・講習会受講料の合計 (a)</t>
    <rPh sb="7" eb="9">
      <t>ジュコウ</t>
    </rPh>
    <phoneticPr fontId="2"/>
  </si>
  <si>
    <t>2018　年　10　月　30　日　</t>
    <rPh sb="5" eb="6">
      <t>ネン</t>
    </rPh>
    <rPh sb="10" eb="11">
      <t>ガツ</t>
    </rPh>
    <rPh sb="15" eb="16">
      <t>ニチ</t>
    </rPh>
    <phoneticPr fontId="10"/>
  </si>
  <si>
    <t>4.備品・消耗品費</t>
    <rPh sb="2" eb="4">
      <t>ビヒン</t>
    </rPh>
    <rPh sb="5" eb="7">
      <t>ショウモウ</t>
    </rPh>
    <rPh sb="7" eb="8">
      <t>ヒン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</si>
</sst>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1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8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" fillId="0" borderId="0" xfId="2">
      <alignment vertical="center"/>
    </xf>
    <xf numFmtId="0" fontId="14" fillId="0" borderId="0" xfId="2" applyFont="1">
      <alignment vertical="center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>
      <alignment vertical="center"/>
    </xf>
    <xf numFmtId="0" fontId="6" fillId="0" borderId="23" xfId="2" applyFont="1" applyBorder="1">
      <alignment vertical="center"/>
    </xf>
    <xf numFmtId="0" fontId="6" fillId="0" borderId="24" xfId="2" applyFont="1" applyBorder="1">
      <alignment vertical="center"/>
    </xf>
    <xf numFmtId="0" fontId="6" fillId="0" borderId="30" xfId="2" applyFont="1" applyBorder="1">
      <alignment vertical="center"/>
    </xf>
    <xf numFmtId="0" fontId="6" fillId="0" borderId="19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9" xfId="2" applyFont="1" applyBorder="1">
      <alignment vertical="center"/>
    </xf>
    <xf numFmtId="0" fontId="4" fillId="2" borderId="0" xfId="0" applyFont="1" applyFill="1" applyAlignment="1">
      <alignment horizontal="right"/>
    </xf>
    <xf numFmtId="38" fontId="5" fillId="2" borderId="17" xfId="1" applyFont="1" applyFill="1" applyBorder="1">
      <alignment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center" vertical="center"/>
    </xf>
    <xf numFmtId="38" fontId="16" fillId="2" borderId="0" xfId="0" applyNumberFormat="1" applyFont="1" applyFill="1" applyBorder="1" applyAlignment="1">
      <alignment horizontal="left"/>
    </xf>
    <xf numFmtId="38" fontId="17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38" fontId="5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15"/>
    </xf>
    <xf numFmtId="0" fontId="6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20" fillId="0" borderId="24" xfId="2" applyFont="1" applyBorder="1">
      <alignment vertical="center"/>
    </xf>
    <xf numFmtId="0" fontId="20" fillId="0" borderId="4" xfId="2" applyFont="1" applyBorder="1">
      <alignment vertical="center"/>
    </xf>
    <xf numFmtId="0" fontId="20" fillId="0" borderId="30" xfId="2" applyFont="1" applyBorder="1">
      <alignment vertical="center"/>
    </xf>
    <xf numFmtId="0" fontId="20" fillId="0" borderId="29" xfId="2" applyFont="1" applyBorder="1">
      <alignment vertical="center"/>
    </xf>
    <xf numFmtId="0" fontId="21" fillId="0" borderId="0" xfId="0" applyFont="1">
      <alignment vertical="center"/>
    </xf>
    <xf numFmtId="38" fontId="20" fillId="4" borderId="17" xfId="1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38" fontId="20" fillId="4" borderId="27" xfId="1" applyFont="1" applyFill="1" applyBorder="1" applyAlignment="1">
      <alignment horizontal="right" vertical="center" shrinkToFit="1"/>
    </xf>
    <xf numFmtId="38" fontId="20" fillId="2" borderId="16" xfId="1" applyFont="1" applyFill="1" applyBorder="1" applyAlignment="1">
      <alignment vertical="center" shrinkToFit="1"/>
    </xf>
    <xf numFmtId="38" fontId="20" fillId="2" borderId="10" xfId="1" applyFont="1" applyFill="1" applyBorder="1" applyAlignment="1">
      <alignment vertical="center" shrinkToFit="1"/>
    </xf>
    <xf numFmtId="38" fontId="20" fillId="4" borderId="24" xfId="1" applyFont="1" applyFill="1" applyBorder="1" applyAlignment="1">
      <alignment horizontal="right" vertical="center" shrinkToFit="1"/>
    </xf>
    <xf numFmtId="38" fontId="20" fillId="2" borderId="5" xfId="1" applyFont="1" applyFill="1" applyBorder="1" applyAlignment="1">
      <alignment vertical="center" shrinkToFit="1"/>
    </xf>
    <xf numFmtId="38" fontId="20" fillId="2" borderId="1" xfId="1" applyFont="1" applyFill="1" applyBorder="1" applyAlignment="1">
      <alignment vertical="center" shrinkToFit="1"/>
    </xf>
    <xf numFmtId="38" fontId="20" fillId="4" borderId="32" xfId="1" applyFont="1" applyFill="1" applyBorder="1" applyAlignment="1">
      <alignment horizontal="right" vertical="center" shrinkToFit="1"/>
    </xf>
    <xf numFmtId="38" fontId="20" fillId="2" borderId="15" xfId="1" applyFont="1" applyFill="1" applyBorder="1" applyAlignment="1">
      <alignment vertical="center" shrinkToFit="1"/>
    </xf>
    <xf numFmtId="38" fontId="20" fillId="2" borderId="2" xfId="1" applyFont="1" applyFill="1" applyBorder="1" applyAlignment="1">
      <alignment vertical="center" shrinkToFit="1"/>
    </xf>
    <xf numFmtId="38" fontId="20" fillId="4" borderId="31" xfId="1" applyFont="1" applyFill="1" applyBorder="1" applyAlignment="1">
      <alignment horizontal="right" vertical="center" shrinkToFit="1"/>
    </xf>
    <xf numFmtId="38" fontId="20" fillId="4" borderId="6" xfId="1" applyFont="1" applyFill="1" applyBorder="1" applyAlignment="1">
      <alignment vertical="center" shrinkToFit="1"/>
    </xf>
    <xf numFmtId="38" fontId="20" fillId="4" borderId="3" xfId="1" applyFont="1" applyFill="1" applyBorder="1" applyAlignment="1">
      <alignment vertical="center" shrinkToFit="1"/>
    </xf>
    <xf numFmtId="38" fontId="20" fillId="4" borderId="28" xfId="1" applyFont="1" applyFill="1" applyBorder="1" applyAlignment="1">
      <alignment horizontal="right" vertical="center" shrinkToFit="1"/>
    </xf>
    <xf numFmtId="38" fontId="20" fillId="4" borderId="11" xfId="1" applyFont="1" applyFill="1" applyBorder="1" applyAlignment="1">
      <alignment vertical="center" shrinkToFit="1"/>
    </xf>
    <xf numFmtId="38" fontId="20" fillId="4" borderId="41" xfId="1" applyFont="1" applyFill="1" applyBorder="1" applyAlignment="1">
      <alignment vertical="center" shrinkToFit="1"/>
    </xf>
    <xf numFmtId="38" fontId="20" fillId="4" borderId="24" xfId="1" applyFont="1" applyFill="1" applyBorder="1" applyAlignment="1">
      <alignment vertical="center" shrinkToFit="1"/>
    </xf>
    <xf numFmtId="38" fontId="20" fillId="4" borderId="25" xfId="1" applyFont="1" applyFill="1" applyBorder="1" applyAlignment="1">
      <alignment vertical="center" shrinkToFit="1"/>
    </xf>
    <xf numFmtId="38" fontId="20" fillId="4" borderId="28" xfId="1" applyFont="1" applyFill="1" applyBorder="1" applyAlignment="1">
      <alignment vertical="center" shrinkToFit="1"/>
    </xf>
    <xf numFmtId="38" fontId="20" fillId="4" borderId="5" xfId="1" applyFont="1" applyFill="1" applyBorder="1" applyAlignment="1">
      <alignment vertical="center" shrinkToFit="1"/>
    </xf>
    <xf numFmtId="38" fontId="20" fillId="3" borderId="17" xfId="1" applyFont="1" applyFill="1" applyBorder="1" applyAlignment="1">
      <alignment vertical="center" shrinkToFit="1"/>
    </xf>
    <xf numFmtId="38" fontId="20" fillId="3" borderId="5" xfId="1" applyFont="1" applyFill="1" applyBorder="1" applyAlignment="1">
      <alignment vertical="center" shrinkToFit="1"/>
    </xf>
    <xf numFmtId="38" fontId="20" fillId="3" borderId="1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38" fontId="19" fillId="2" borderId="0" xfId="0" applyNumberFormat="1" applyFont="1" applyFill="1" applyBorder="1" applyAlignment="1">
      <alignment horizontal="center"/>
    </xf>
    <xf numFmtId="38" fontId="18" fillId="2" borderId="47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right" vertical="center" shrinkToFit="1"/>
    </xf>
    <xf numFmtId="0" fontId="5" fillId="2" borderId="48" xfId="0" applyFont="1" applyFill="1" applyBorder="1" applyAlignment="1">
      <alignment horizontal="center" vertical="center"/>
    </xf>
    <xf numFmtId="0" fontId="22" fillId="2" borderId="48" xfId="18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4" borderId="3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0" fontId="22" fillId="2" borderId="1" xfId="18" applyFill="1" applyBorder="1" applyAlignment="1">
      <alignment vertical="center" shrinkToFit="1"/>
    </xf>
    <xf numFmtId="0" fontId="6" fillId="4" borderId="36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 textRotation="255"/>
    </xf>
    <xf numFmtId="0" fontId="5" fillId="2" borderId="35" xfId="0" applyFont="1" applyFill="1" applyBorder="1" applyAlignment="1">
      <alignment horizontal="center" vertical="center" textRotation="255"/>
    </xf>
    <xf numFmtId="0" fontId="9" fillId="4" borderId="37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3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left" vertical="center" wrapText="1" shrinkToFit="1"/>
    </xf>
    <xf numFmtId="0" fontId="6" fillId="4" borderId="14" xfId="0" applyFont="1" applyFill="1" applyBorder="1" applyAlignment="1">
      <alignment horizontal="left" vertical="center" wrapText="1" shrinkToFi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</cellXfs>
  <cellStyles count="19">
    <cellStyle name="ハイパーリンク" xfId="18" builtinId="8"/>
    <cellStyle name="桁区切り" xfId="1" builtinId="6"/>
    <cellStyle name="桁区切り 2" xfId="5"/>
    <cellStyle name="桁区切り 2 2" xfId="6"/>
    <cellStyle name="桁区切り 2 3" xfId="7"/>
    <cellStyle name="桁区切り 3" xfId="8"/>
    <cellStyle name="桁区切り 4" xfId="9"/>
    <cellStyle name="桁区切り 5" xfId="4"/>
    <cellStyle name="桁区切り 6" xfId="3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17"/>
    <cellStyle name="標準 7" xfId="2"/>
  </cellStyles>
  <dxfs count="0"/>
  <tableStyles count="0" defaultTableStyle="TableStyleMedium9" defaultPivotStyle="PivotStyleLight16"/>
  <colors>
    <mruColors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381501</xdr:colOff>
      <xdr:row>29</xdr:row>
      <xdr:rowOff>95251</xdr:rowOff>
    </xdr:from>
    <xdr:to>
      <xdr:col>6</xdr:col>
      <xdr:colOff>728707</xdr:colOff>
      <xdr:row>35</xdr:row>
      <xdr:rowOff>247877</xdr:rowOff>
    </xdr:to>
    <xdr:sp macro="" textlink="">
      <xdr:nvSpPr>
        <xdr:cNvPr id="7" name="円形吹き出し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5927168" y="6858001"/>
          <a:ext cx="2855456" cy="1232126"/>
        </a:xfrm>
        <a:prstGeom prst="wedgeEllipseCallout">
          <a:avLst>
            <a:gd name="adj1" fmla="val -54630"/>
            <a:gd name="adj2" fmla="val 44395"/>
          </a:avLst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ファンド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</a:rPr>
            <a:t>申請額は「収支予算書集計表」から自動計算されます。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356421</xdr:colOff>
      <xdr:row>0</xdr:row>
      <xdr:rowOff>36559</xdr:rowOff>
    </xdr:from>
    <xdr:to>
      <xdr:col>6</xdr:col>
      <xdr:colOff>1483048</xdr:colOff>
      <xdr:row>2</xdr:row>
      <xdr:rowOff>147988</xdr:rowOff>
    </xdr:to>
    <xdr:sp macro="" textlink="">
      <xdr:nvSpPr>
        <xdr:cNvPr id="9" name="角丸四角形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7815554" y="36559"/>
          <a:ext cx="1126627" cy="51782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見本</a:t>
          </a:r>
        </a:p>
      </xdr:txBody>
    </xdr:sp>
    <xdr:clientData/>
  </xdr:twoCellAnchor>
  <xdr:oneCellAnchor>
    <xdr:from>
      <xdr:col>3</xdr:col>
      <xdr:colOff>220135</xdr:colOff>
      <xdr:row>1</xdr:row>
      <xdr:rowOff>53614</xdr:rowOff>
    </xdr:from>
    <xdr:ext cx="2234204" cy="412054"/>
    <xdr:sp macro="" textlink="">
      <xdr:nvSpPr>
        <xdr:cNvPr id="11" name="角丸四角形吹き出し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4174068" y="256814"/>
          <a:ext cx="2234204" cy="412054"/>
        </a:xfrm>
        <a:prstGeom prst="wedgeRoundRectCallout">
          <a:avLst>
            <a:gd name="adj1" fmla="val 83463"/>
            <a:gd name="adj2" fmla="val 3749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50"/>
            <a:t>提出日を記入してください。</a:t>
          </a:r>
          <a:endParaRPr kumimoji="1" lang="en-US" altLang="ja-JP" sz="1050"/>
        </a:p>
      </xdr:txBody>
    </xdr:sp>
    <xdr:clientData/>
  </xdr:oneCellAnchor>
  <xdr:oneCellAnchor>
    <xdr:from>
      <xdr:col>2</xdr:col>
      <xdr:colOff>1083734</xdr:colOff>
      <xdr:row>5</xdr:row>
      <xdr:rowOff>22232</xdr:rowOff>
    </xdr:from>
    <xdr:ext cx="2431676" cy="797300"/>
    <xdr:sp macro="" textlink="">
      <xdr:nvSpPr>
        <xdr:cNvPr id="13" name="角丸四角形吹き出し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793067" y="970499"/>
          <a:ext cx="2431676" cy="797300"/>
        </a:xfrm>
        <a:prstGeom prst="wedgeRoundRectCallout">
          <a:avLst>
            <a:gd name="adj1" fmla="val 56786"/>
            <a:gd name="adj2" fmla="val 8141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050"/>
            <a:t>都道府県協会名、代表者名、担当者名等を記入し、協会印を押印してください。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624</xdr:colOff>
      <xdr:row>15</xdr:row>
      <xdr:rowOff>139536</xdr:rowOff>
    </xdr:from>
    <xdr:ext cx="3486646" cy="866692"/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751048" y="3985395"/>
          <a:ext cx="3486646" cy="866692"/>
        </a:xfrm>
        <a:prstGeom prst="wedgeRoundRectCallout">
          <a:avLst>
            <a:gd name="adj1" fmla="val -60404"/>
            <a:gd name="adj2" fmla="val -1272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050" u="sng">
              <a:solidFill>
                <a:sysClr val="windowText" lastClr="000000"/>
              </a:solidFill>
            </a:rPr>
            <a:t>部門／団体名・活動名</a:t>
          </a:r>
          <a:endParaRPr kumimoji="1" lang="en-US" altLang="ja-JP" sz="105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「活動別 収支予算書」に基づき、部門／団体名と活動名を記入してください。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8</xdr:col>
      <xdr:colOff>1962024</xdr:colOff>
      <xdr:row>18</xdr:row>
      <xdr:rowOff>108859</xdr:rowOff>
    </xdr:from>
    <xdr:to>
      <xdr:col>10</xdr:col>
      <xdr:colOff>1224643</xdr:colOff>
      <xdr:row>21</xdr:row>
      <xdr:rowOff>231323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3582524" y="4871359"/>
          <a:ext cx="3371976" cy="979714"/>
        </a:xfrm>
        <a:prstGeom prst="wedgeRoundRectCallout">
          <a:avLst>
            <a:gd name="adj1" fmla="val -23695"/>
            <a:gd name="adj2" fmla="val 4505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50" u="sng">
              <a:solidFill>
                <a:sysClr val="windowText" lastClr="000000"/>
              </a:solidFill>
            </a:rPr>
            <a:t>金額</a:t>
          </a:r>
          <a:endParaRPr kumimoji="1" lang="en-US" altLang="ja-JP" sz="105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「活動別　収支予算書」の金額を転記してください。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557893</xdr:colOff>
      <xdr:row>20</xdr:row>
      <xdr:rowOff>149680</xdr:rowOff>
    </xdr:from>
    <xdr:to>
      <xdr:col>8</xdr:col>
      <xdr:colOff>1973036</xdr:colOff>
      <xdr:row>20</xdr:row>
      <xdr:rowOff>163286</xdr:rowOff>
    </xdr:to>
    <xdr:cxnSp macro="">
      <xdr:nvCxnSpPr>
        <xdr:cNvPr id="4" name="直線矢印コネクタ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12178393" y="5483680"/>
          <a:ext cx="1415143" cy="1360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6</xdr:col>
      <xdr:colOff>687565</xdr:colOff>
      <xdr:row>37</xdr:row>
      <xdr:rowOff>270907</xdr:rowOff>
    </xdr:from>
    <xdr:ext cx="3366126" cy="797698"/>
    <xdr:sp macro="" textlink="">
      <xdr:nvSpPr>
        <xdr:cNvPr id="5" name="角丸四角形吹き出し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8169020" y="10886952"/>
          <a:ext cx="3366126" cy="797698"/>
        </a:xfrm>
        <a:prstGeom prst="wedgeRoundRectCallout">
          <a:avLst>
            <a:gd name="adj1" fmla="val -62334"/>
            <a:gd name="adj2" fmla="val 9509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100" u="sng"/>
            <a:t>申請金額</a:t>
          </a:r>
          <a:endParaRPr kumimoji="1" lang="en-US" altLang="ja-JP" sz="1100" u="sng"/>
        </a:p>
        <a:p>
          <a:pPr algn="l"/>
          <a:r>
            <a:rPr kumimoji="1" lang="ja-JP" altLang="en-US" sz="1100" u="none"/>
            <a:t>活動ごとに交付金申請額を記入してください。</a:t>
          </a:r>
          <a:endParaRPr kumimoji="1" lang="en-US" altLang="ja-JP" sz="1100" u="none"/>
        </a:p>
      </xdr:txBody>
    </xdr:sp>
    <xdr:clientData/>
  </xdr:oneCellAnchor>
  <xdr:twoCellAnchor>
    <xdr:from>
      <xdr:col>6</xdr:col>
      <xdr:colOff>399423</xdr:colOff>
      <xdr:row>30</xdr:row>
      <xdr:rowOff>128154</xdr:rowOff>
    </xdr:from>
    <xdr:to>
      <xdr:col>7</xdr:col>
      <xdr:colOff>1757797</xdr:colOff>
      <xdr:row>35</xdr:row>
      <xdr:rowOff>24740</xdr:rowOff>
    </xdr:to>
    <xdr:sp macro="" textlink="">
      <xdr:nvSpPr>
        <xdr:cNvPr id="6" name="円形吹き出し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7880878" y="8683336"/>
          <a:ext cx="3401919" cy="1368631"/>
        </a:xfrm>
        <a:prstGeom prst="wedgeEllipseCallout">
          <a:avLst>
            <a:gd name="adj1" fmla="val -38866"/>
            <a:gd name="adj2" fmla="val 28475"/>
          </a:avLst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色がついているセルは自動計算されるので、入力は不要です。</a:t>
          </a:r>
        </a:p>
      </xdr:txBody>
    </xdr:sp>
    <xdr:clientData/>
  </xdr:twoCellAnchor>
  <xdr:twoCellAnchor>
    <xdr:from>
      <xdr:col>8</xdr:col>
      <xdr:colOff>1036370</xdr:colOff>
      <xdr:row>1</xdr:row>
      <xdr:rowOff>29307</xdr:rowOff>
    </xdr:from>
    <xdr:to>
      <xdr:col>10</xdr:col>
      <xdr:colOff>1389660</xdr:colOff>
      <xdr:row>8</xdr:row>
      <xdr:rowOff>136071</xdr:rowOff>
    </xdr:to>
    <xdr:sp macro="" textlink="">
      <xdr:nvSpPr>
        <xdr:cNvPr id="8" name="円/楕円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2656870" y="206200"/>
          <a:ext cx="4462647" cy="1794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記載箇所が足りなくなった場合は、列を挿入して記入してください。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申請額区分１項目につき、集計表１枚となるように作成してください。</a:t>
          </a:r>
        </a:p>
      </xdr:txBody>
    </xdr:sp>
    <xdr:clientData/>
  </xdr:twoCellAnchor>
  <xdr:twoCellAnchor>
    <xdr:from>
      <xdr:col>11</xdr:col>
      <xdr:colOff>431263</xdr:colOff>
      <xdr:row>0</xdr:row>
      <xdr:rowOff>47625</xdr:rowOff>
    </xdr:from>
    <xdr:to>
      <xdr:col>11</xdr:col>
      <xdr:colOff>1837503</xdr:colOff>
      <xdr:row>2</xdr:row>
      <xdr:rowOff>285750</xdr:rowOff>
    </xdr:to>
    <xdr:sp macro="" textlink="">
      <xdr:nvSpPr>
        <xdr:cNvPr id="9" name="角丸四角形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8163638" y="47625"/>
          <a:ext cx="1406240" cy="58737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見本</a:t>
          </a:r>
        </a:p>
      </xdr:txBody>
    </xdr:sp>
    <xdr:clientData/>
  </xdr:twoCellAnchor>
  <xdr:oneCellAnchor>
    <xdr:from>
      <xdr:col>5</xdr:col>
      <xdr:colOff>52504</xdr:colOff>
      <xdr:row>7</xdr:row>
      <xdr:rowOff>163286</xdr:rowOff>
    </xdr:from>
    <xdr:ext cx="3294853" cy="688522"/>
    <xdr:sp macro="" textlink="">
      <xdr:nvSpPr>
        <xdr:cNvPr id="10" name="角丸四角形吹き出し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4956198" y="1803827"/>
          <a:ext cx="3294853" cy="688522"/>
        </a:xfrm>
        <a:prstGeom prst="wedgeRoundRectCallout">
          <a:avLst>
            <a:gd name="adj1" fmla="val -63635"/>
            <a:gd name="adj2" fmla="val 1044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50" u="sng"/>
            <a:t>小区分</a:t>
          </a:r>
          <a:endParaRPr kumimoji="1" lang="en-US" altLang="ja-JP" sz="1050" u="sng"/>
        </a:p>
        <a:p>
          <a:pPr algn="l"/>
          <a:r>
            <a:rPr kumimoji="1" lang="ja-JP" altLang="en-US" sz="1050" u="none"/>
            <a:t>▼から表示される項目を選択してください。</a:t>
          </a:r>
          <a:endParaRPr kumimoji="1" lang="en-US" altLang="ja-JP" sz="1050" u="none"/>
        </a:p>
      </xdr:txBody>
    </xdr:sp>
    <xdr:clientData/>
  </xdr:oneCellAnchor>
  <xdr:twoCellAnchor>
    <xdr:from>
      <xdr:col>8</xdr:col>
      <xdr:colOff>653143</xdr:colOff>
      <xdr:row>21</xdr:row>
      <xdr:rowOff>238649</xdr:rowOff>
    </xdr:from>
    <xdr:to>
      <xdr:col>9</xdr:col>
      <xdr:colOff>1067638</xdr:colOff>
      <xdr:row>29</xdr:row>
      <xdr:rowOff>149679</xdr:rowOff>
    </xdr:to>
    <xdr:cxnSp macro="">
      <xdr:nvCxnSpPr>
        <xdr:cNvPr id="11" name="直線矢印コネクタ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2273643" y="5858399"/>
          <a:ext cx="2469174" cy="238753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168519</xdr:colOff>
      <xdr:row>44</xdr:row>
      <xdr:rowOff>142874</xdr:rowOff>
    </xdr:from>
    <xdr:to>
      <xdr:col>4</xdr:col>
      <xdr:colOff>1190624</xdr:colOff>
      <xdr:row>46</xdr:row>
      <xdr:rowOff>68029</xdr:rowOff>
    </xdr:to>
    <xdr:sp macro="" textlink="">
      <xdr:nvSpPr>
        <xdr:cNvPr id="24" name="角丸四角形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>
        <a:xfrm>
          <a:off x="1954457" y="12358687"/>
          <a:ext cx="2641355" cy="40140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　　</a:t>
          </a:r>
          <a:r>
            <a:rPr kumimoji="1" lang="en-US" altLang="ja-JP" sz="1050"/>
            <a:t>JBA</a:t>
          </a:r>
          <a:r>
            <a:rPr kumimoji="1" lang="ja-JP" altLang="en-US" sz="1050"/>
            <a:t>使用欄　　（入力不要）</a:t>
          </a:r>
        </a:p>
      </xdr:txBody>
    </xdr:sp>
    <xdr:clientData/>
  </xdr:twoCellAnchor>
  <xdr:oneCellAnchor>
    <xdr:from>
      <xdr:col>5</xdr:col>
      <xdr:colOff>467593</xdr:colOff>
      <xdr:row>1</xdr:row>
      <xdr:rowOff>17318</xdr:rowOff>
    </xdr:from>
    <xdr:ext cx="2658287" cy="709180"/>
    <xdr:sp macro="" textlink="">
      <xdr:nvSpPr>
        <xdr:cNvPr id="13" name="角丸四角形吹き出し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5905502" y="190500"/>
          <a:ext cx="2658287" cy="709180"/>
        </a:xfrm>
        <a:prstGeom prst="wedgeRoundRectCallout">
          <a:avLst>
            <a:gd name="adj1" fmla="val -89054"/>
            <a:gd name="adj2" fmla="val 213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50" u="none"/>
            <a:t>申請額区分ごとに作成してください。</a:t>
          </a:r>
          <a:endParaRPr kumimoji="1" lang="en-US" altLang="ja-JP" sz="1050" u="none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4/Desktop/&#12304;D-fund&#12305;&#35500;&#26126;&#36039;&#26009;_0623&#20462;&#27491;&#20013;/&#30003;&#35531;&#26360;&#12539;&#22577;&#21578;&#26360;&#12501;&#12457;&#12540;&#12510;&#12483;&#12488;&#65288;&#20462;&#27491;&#20013;&#65289;/&#27096;&#24335;1&#12288;&#20132;&#20184;&#37329;&#30003;&#35531;&#65288;&#21066;&#38500;&#20104;&#23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1（交付申請書）"/>
      <sheetName val="様式1-２①_A（小区分別　収支予算書集計表）"/>
      <sheetName val="様式1-２②_A（各団体入力フォーム）"/>
      <sheetName val="区分表"/>
    </sheetNames>
    <sheetDataSet>
      <sheetData sheetId="0"/>
      <sheetData sheetId="1"/>
      <sheetData sheetId="2"/>
      <sheetData sheetId="3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ef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de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1"/>
  <sheetViews>
    <sheetView topLeftCell="A24" zoomScale="85" zoomScaleNormal="85" zoomScaleSheetLayoutView="90" workbookViewId="0">
      <selection sqref="A1:G66"/>
    </sheetView>
  </sheetViews>
  <sheetFormatPr defaultColWidth="9" defaultRowHeight="13.5"/>
  <cols>
    <col min="1" max="1" width="15.625" style="2" customWidth="1"/>
    <col min="2" max="2" width="23.75" style="2" customWidth="1"/>
    <col min="3" max="4" width="16.625" style="2" customWidth="1"/>
    <col min="5" max="5" width="18.125" style="2" customWidth="1"/>
    <col min="6" max="6" width="14.75" style="2" customWidth="1"/>
    <col min="7" max="7" width="22.625" style="2" customWidth="1"/>
    <col min="8" max="16384" width="9" style="2"/>
  </cols>
  <sheetData>
    <row r="1" spans="1:7" ht="16.5" customHeight="1">
      <c r="A1" s="7" t="s">
        <v>83</v>
      </c>
      <c r="B1" s="7"/>
      <c r="C1" s="7"/>
      <c r="D1" s="28"/>
      <c r="F1" s="28"/>
      <c r="G1" s="28"/>
    </row>
    <row r="2" spans="1:7" ht="16.5" customHeight="1">
      <c r="A2" s="7"/>
      <c r="B2" s="7"/>
      <c r="C2" s="7"/>
      <c r="D2" s="28"/>
      <c r="F2" s="28"/>
      <c r="G2" s="28"/>
    </row>
    <row r="3" spans="1:7" ht="16.5" customHeight="1">
      <c r="A3" s="7"/>
      <c r="B3" s="7"/>
      <c r="C3" s="7"/>
      <c r="D3" s="28"/>
      <c r="F3" s="28"/>
      <c r="G3" s="28"/>
    </row>
    <row r="4" spans="1:7">
      <c r="A4" s="28"/>
      <c r="B4" s="7"/>
      <c r="C4" s="7"/>
      <c r="D4" s="7"/>
      <c r="E4" s="7"/>
      <c r="F4" s="74"/>
      <c r="G4" s="28" t="s">
        <v>112</v>
      </c>
    </row>
    <row r="5" spans="1:7">
      <c r="A5" s="28"/>
      <c r="B5" s="7"/>
      <c r="C5" s="7"/>
      <c r="D5" s="7"/>
      <c r="E5" s="7"/>
      <c r="F5" s="28"/>
      <c r="G5" s="28"/>
    </row>
    <row r="6" spans="1:7">
      <c r="A6" s="28"/>
      <c r="B6" s="7"/>
      <c r="C6" s="7"/>
      <c r="D6" s="7"/>
      <c r="E6" s="7"/>
      <c r="F6" s="28"/>
      <c r="G6" s="28"/>
    </row>
    <row r="7" spans="1:7" ht="23.25" customHeight="1">
      <c r="A7" s="7" t="s">
        <v>82</v>
      </c>
      <c r="B7" s="7"/>
      <c r="C7" s="7"/>
      <c r="D7" s="7"/>
      <c r="E7" s="7"/>
      <c r="F7" s="30"/>
      <c r="G7" s="30"/>
    </row>
    <row r="8" spans="1:7" ht="23.25" customHeight="1">
      <c r="A8" s="7" t="s">
        <v>81</v>
      </c>
      <c r="B8" s="7"/>
      <c r="C8" s="7"/>
      <c r="D8" s="7"/>
      <c r="E8" s="7"/>
      <c r="F8" s="30"/>
      <c r="G8" s="30"/>
    </row>
    <row r="9" spans="1:7" ht="23.25" customHeight="1">
      <c r="A9" s="7"/>
      <c r="B9" s="7"/>
      <c r="C9" s="7"/>
      <c r="D9" s="7"/>
      <c r="E9" s="7"/>
      <c r="F9" s="30"/>
      <c r="G9" s="30"/>
    </row>
    <row r="10" spans="1:7" ht="23.25" customHeight="1">
      <c r="A10" s="36"/>
      <c r="B10" s="7"/>
      <c r="C10" s="7"/>
      <c r="E10" s="28" t="s">
        <v>90</v>
      </c>
      <c r="F10" s="80" t="s">
        <v>93</v>
      </c>
      <c r="G10" s="80"/>
    </row>
    <row r="11" spans="1:7" ht="23.25" customHeight="1">
      <c r="A11" s="36"/>
      <c r="B11" s="7"/>
      <c r="C11" s="7"/>
      <c r="E11" s="28" t="s">
        <v>91</v>
      </c>
      <c r="F11" s="81" t="s">
        <v>94</v>
      </c>
      <c r="G11" s="81"/>
    </row>
    <row r="12" spans="1:7" ht="23.25" customHeight="1">
      <c r="A12" s="36"/>
      <c r="B12" s="7"/>
      <c r="C12" s="7"/>
      <c r="D12" s="28"/>
      <c r="E12" s="28" t="s">
        <v>92</v>
      </c>
      <c r="F12" s="81" t="s">
        <v>95</v>
      </c>
      <c r="G12" s="81"/>
    </row>
    <row r="13" spans="1:7" ht="23.25" customHeight="1">
      <c r="A13" s="36"/>
      <c r="B13" s="7"/>
      <c r="C13" s="7"/>
      <c r="D13" s="28"/>
      <c r="E13" s="28" t="s">
        <v>80</v>
      </c>
      <c r="F13" s="81" t="s">
        <v>87</v>
      </c>
      <c r="G13" s="81"/>
    </row>
    <row r="14" spans="1:7" ht="23.25" customHeight="1">
      <c r="A14" s="36"/>
      <c r="B14" s="7"/>
      <c r="C14" s="7"/>
      <c r="D14" s="28"/>
      <c r="E14" s="75" t="s">
        <v>79</v>
      </c>
      <c r="F14" s="82" t="s">
        <v>88</v>
      </c>
      <c r="G14" s="81"/>
    </row>
    <row r="15" spans="1:7" ht="23.25" customHeight="1">
      <c r="A15" s="36"/>
      <c r="B15" s="7"/>
      <c r="C15" s="7"/>
      <c r="D15" s="28"/>
      <c r="E15" s="37"/>
      <c r="F15" s="28"/>
      <c r="G15" s="28"/>
    </row>
    <row r="16" spans="1:7" ht="23.25" customHeight="1">
      <c r="A16" s="36"/>
      <c r="B16" s="7"/>
      <c r="C16" s="7"/>
      <c r="D16" s="28"/>
      <c r="E16" s="37"/>
      <c r="F16" s="28"/>
      <c r="G16" s="28"/>
    </row>
    <row r="17" spans="1:7" ht="23.25" customHeight="1">
      <c r="A17" s="36"/>
      <c r="B17" s="7"/>
      <c r="C17" s="7"/>
      <c r="D17" s="28"/>
      <c r="E17" s="37"/>
      <c r="F17" s="28"/>
      <c r="G17" s="28"/>
    </row>
    <row r="18" spans="1:7" ht="18" customHeight="1">
      <c r="A18" s="36"/>
      <c r="B18" s="7"/>
      <c r="C18" s="7"/>
      <c r="D18" s="28"/>
      <c r="E18" s="28"/>
      <c r="F18" s="28"/>
      <c r="G18" s="28"/>
    </row>
    <row r="19" spans="1:7" ht="18" customHeight="1">
      <c r="A19" s="36"/>
      <c r="B19" s="7"/>
      <c r="C19" s="7"/>
      <c r="D19" s="28"/>
      <c r="E19" s="28"/>
      <c r="F19" s="28"/>
      <c r="G19" s="28"/>
    </row>
    <row r="20" spans="1:7" ht="18" customHeight="1">
      <c r="A20" s="36"/>
      <c r="B20" s="7"/>
      <c r="C20" s="7"/>
      <c r="D20" s="28"/>
      <c r="E20" s="28"/>
      <c r="F20" s="28"/>
      <c r="G20" s="28"/>
    </row>
    <row r="21" spans="1:7" ht="17.25">
      <c r="B21" s="35"/>
      <c r="C21" s="78" t="s">
        <v>78</v>
      </c>
      <c r="D21" s="78"/>
      <c r="E21" s="78"/>
      <c r="F21" s="35"/>
      <c r="G21" s="35"/>
    </row>
    <row r="22" spans="1:7" ht="17.25" customHeight="1">
      <c r="B22" s="35"/>
      <c r="C22" s="78" t="s">
        <v>77</v>
      </c>
      <c r="D22" s="78"/>
      <c r="E22" s="78"/>
      <c r="F22" s="35"/>
      <c r="G22" s="35"/>
    </row>
    <row r="23" spans="1:7">
      <c r="B23" s="7"/>
      <c r="C23" s="7"/>
      <c r="D23" s="7"/>
      <c r="E23" s="7"/>
      <c r="F23" s="30"/>
      <c r="G23" s="30"/>
    </row>
    <row r="24" spans="1:7">
      <c r="B24" s="7"/>
      <c r="C24" s="7"/>
      <c r="D24" s="7"/>
      <c r="E24" s="7"/>
      <c r="F24" s="38"/>
      <c r="G24" s="38"/>
    </row>
    <row r="25" spans="1:7">
      <c r="B25" s="7"/>
      <c r="C25" s="7"/>
      <c r="D25" s="7"/>
      <c r="E25" s="7"/>
      <c r="F25" s="30"/>
      <c r="G25" s="30"/>
    </row>
    <row r="26" spans="1:7">
      <c r="B26" s="7"/>
      <c r="C26" s="7"/>
      <c r="D26" s="7"/>
      <c r="E26" s="7"/>
      <c r="F26" s="30"/>
      <c r="G26" s="30"/>
    </row>
    <row r="27" spans="1:7">
      <c r="B27" s="7"/>
      <c r="C27" s="7"/>
      <c r="D27" s="7"/>
      <c r="E27" s="7"/>
      <c r="F27" s="30"/>
      <c r="G27" s="30"/>
    </row>
    <row r="28" spans="1:7">
      <c r="B28" s="79" t="s">
        <v>109</v>
      </c>
      <c r="C28" s="79"/>
      <c r="D28" s="79"/>
      <c r="E28" s="79"/>
      <c r="F28" s="79"/>
      <c r="G28" s="30"/>
    </row>
    <row r="29" spans="1:7" ht="15.75" customHeight="1">
      <c r="B29" s="7"/>
      <c r="C29" s="7"/>
      <c r="D29" s="7"/>
      <c r="E29" s="7"/>
      <c r="F29" s="30"/>
      <c r="G29" s="30"/>
    </row>
    <row r="30" spans="1:7" ht="15.75" customHeight="1">
      <c r="B30" s="7"/>
      <c r="C30" s="7"/>
      <c r="D30" s="7"/>
      <c r="E30" s="7"/>
      <c r="F30" s="30"/>
      <c r="G30" s="30"/>
    </row>
    <row r="31" spans="1:7" ht="15.75" customHeight="1">
      <c r="B31" s="7"/>
      <c r="C31" s="7"/>
      <c r="D31" s="7"/>
      <c r="E31" s="7"/>
      <c r="F31" s="38"/>
      <c r="G31" s="38"/>
    </row>
    <row r="32" spans="1:7">
      <c r="B32" s="30"/>
      <c r="C32" s="79" t="s">
        <v>76</v>
      </c>
      <c r="D32" s="79"/>
      <c r="E32" s="79"/>
      <c r="F32" s="30"/>
      <c r="G32" s="30"/>
    </row>
    <row r="33" spans="1:7">
      <c r="B33" s="38"/>
      <c r="C33" s="38"/>
      <c r="D33" s="38"/>
      <c r="E33" s="38"/>
      <c r="F33" s="38"/>
      <c r="G33" s="38"/>
    </row>
    <row r="34" spans="1:7">
      <c r="B34" s="38"/>
      <c r="C34" s="38"/>
      <c r="D34" s="38"/>
      <c r="E34" s="38"/>
      <c r="F34" s="38"/>
      <c r="G34" s="38"/>
    </row>
    <row r="35" spans="1:7">
      <c r="A35" s="7"/>
      <c r="B35" s="7"/>
      <c r="C35" s="7"/>
      <c r="D35" s="7"/>
      <c r="E35" s="7"/>
      <c r="F35" s="30"/>
      <c r="G35" s="30"/>
    </row>
    <row r="36" spans="1:7" ht="36" customHeight="1">
      <c r="B36" s="33" t="s">
        <v>75</v>
      </c>
      <c r="C36" s="76">
        <v>601000</v>
      </c>
      <c r="D36" s="76"/>
      <c r="E36" s="76"/>
      <c r="F36" s="34" t="s">
        <v>72</v>
      </c>
      <c r="G36" s="30"/>
    </row>
    <row r="37" spans="1:7" ht="36" customHeight="1">
      <c r="B37" s="33" t="s">
        <v>74</v>
      </c>
      <c r="C37" s="76">
        <v>3000000</v>
      </c>
      <c r="D37" s="76"/>
      <c r="E37" s="76"/>
      <c r="F37" s="34" t="s">
        <v>72</v>
      </c>
      <c r="G37" s="30"/>
    </row>
    <row r="38" spans="1:7" ht="36" customHeight="1" thickBot="1">
      <c r="B38" s="33" t="s">
        <v>73</v>
      </c>
      <c r="C38" s="77">
        <f>SUM(C36:C37)</f>
        <v>3601000</v>
      </c>
      <c r="D38" s="77"/>
      <c r="E38" s="77"/>
      <c r="F38" s="31" t="s">
        <v>72</v>
      </c>
      <c r="G38" s="30"/>
    </row>
    <row r="39" spans="1:7" ht="21" customHeight="1" thickTop="1">
      <c r="A39" s="33"/>
      <c r="B39" s="32"/>
      <c r="C39" s="32"/>
      <c r="D39" s="31"/>
      <c r="E39" s="31"/>
      <c r="F39" s="30"/>
      <c r="G39" s="30"/>
    </row>
    <row r="40" spans="1:7" ht="21" customHeight="1">
      <c r="A40" s="33"/>
      <c r="B40" s="32"/>
      <c r="C40" s="32"/>
      <c r="D40" s="31"/>
      <c r="E40" s="31"/>
      <c r="F40" s="30"/>
      <c r="G40" s="30"/>
    </row>
    <row r="41" spans="1:7">
      <c r="A41" s="29"/>
      <c r="B41" s="28"/>
      <c r="C41" s="28"/>
      <c r="D41" s="7"/>
      <c r="E41" s="7"/>
      <c r="F41" s="7"/>
      <c r="G41" s="7"/>
    </row>
  </sheetData>
  <mergeCells count="12">
    <mergeCell ref="F10:G10"/>
    <mergeCell ref="F11:G11"/>
    <mergeCell ref="F12:G12"/>
    <mergeCell ref="F13:G13"/>
    <mergeCell ref="F14:G14"/>
    <mergeCell ref="C37:E37"/>
    <mergeCell ref="C38:E38"/>
    <mergeCell ref="C21:E21"/>
    <mergeCell ref="C22:E22"/>
    <mergeCell ref="B28:F28"/>
    <mergeCell ref="C32:E32"/>
    <mergeCell ref="C36:E36"/>
  </mergeCells>
  <phoneticPr fontId="10"/>
  <hyperlinks>
    <hyperlink ref="F14" r:id="rId1"/>
  </hyperlinks>
  <printOptions horizontalCentered="1"/>
  <pageMargins left="0.51181102362204722" right="0.51181102362204722" top="0.62992125984251968" bottom="0.39370078740157483" header="0.31496062992125984" footer="0.31496062992125984"/>
  <pageSetup paperSize="9" scale="70" orientation="portrait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6"/>
  <sheetViews>
    <sheetView tabSelected="1" zoomScale="40" zoomScaleNormal="40" zoomScaleSheetLayoutView="40" workbookViewId="0">
      <selection activeCell="M47" sqref="A1:M47"/>
    </sheetView>
  </sheetViews>
  <sheetFormatPr defaultColWidth="9" defaultRowHeight="13.5"/>
  <cols>
    <col min="1" max="1" width="3.125" style="2" customWidth="1"/>
    <col min="2" max="2" width="2.375" style="2" customWidth="1"/>
    <col min="3" max="3" width="17.75" style="2" customWidth="1"/>
    <col min="4" max="4" width="21.375" style="2" customWidth="1"/>
    <col min="5" max="12" width="26.875" style="2" customWidth="1"/>
    <col min="13" max="13" width="2.375" style="2" customWidth="1"/>
    <col min="14" max="16384" width="9" style="2"/>
  </cols>
  <sheetData>
    <row r="1" spans="1:12">
      <c r="A1" s="1" t="s">
        <v>71</v>
      </c>
      <c r="C1" s="1"/>
    </row>
    <row r="2" spans="1:1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40.5" customHeight="1">
      <c r="A3" s="84" t="s">
        <v>110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>
      <c r="B4" s="1"/>
      <c r="C4" s="1"/>
    </row>
    <row r="5" spans="1:12" ht="16.5" customHeight="1">
      <c r="A5" s="88" t="s">
        <v>96</v>
      </c>
      <c r="B5" s="88"/>
      <c r="C5" s="88"/>
      <c r="D5" s="87" t="s">
        <v>98</v>
      </c>
      <c r="E5" s="87"/>
    </row>
    <row r="6" spans="1:12" ht="16.5" customHeight="1">
      <c r="A6" s="88" t="s">
        <v>97</v>
      </c>
      <c r="B6" s="88"/>
      <c r="C6" s="88"/>
      <c r="D6" s="87" t="s">
        <v>99</v>
      </c>
      <c r="E6" s="87"/>
    </row>
    <row r="7" spans="1:12" ht="16.5" customHeight="1">
      <c r="A7" s="88" t="s">
        <v>17</v>
      </c>
      <c r="B7" s="88"/>
      <c r="C7" s="88"/>
      <c r="D7" s="87" t="s">
        <v>84</v>
      </c>
      <c r="E7" s="87"/>
    </row>
    <row r="8" spans="1:12" ht="16.5" customHeight="1">
      <c r="A8" s="88" t="s">
        <v>18</v>
      </c>
      <c r="B8" s="88"/>
      <c r="C8" s="88"/>
      <c r="D8" s="89" t="s">
        <v>89</v>
      </c>
      <c r="E8" s="87"/>
    </row>
    <row r="9" spans="1:12" ht="25.5" customHeight="1" thickBot="1">
      <c r="A9" s="1"/>
      <c r="B9" s="1"/>
      <c r="F9" s="7"/>
    </row>
    <row r="10" spans="1:12" ht="30.75" customHeight="1" thickBot="1">
      <c r="B10" s="92" t="s">
        <v>70</v>
      </c>
      <c r="C10" s="93"/>
      <c r="D10" s="24">
        <v>7000000</v>
      </c>
      <c r="E10" s="4"/>
      <c r="F10" s="4"/>
      <c r="G10" s="4"/>
      <c r="H10" s="4"/>
      <c r="I10" s="4"/>
      <c r="J10" s="4"/>
      <c r="K10" s="4"/>
      <c r="L10" s="23"/>
    </row>
    <row r="11" spans="1:12" ht="14.25" thickBot="1">
      <c r="B11" s="8"/>
      <c r="C11" s="3"/>
      <c r="E11" s="4"/>
      <c r="F11" s="4"/>
      <c r="G11" s="4"/>
      <c r="H11" s="4"/>
      <c r="I11" s="4"/>
      <c r="J11" s="4"/>
      <c r="K11" s="4"/>
      <c r="L11" s="23" t="s">
        <v>16</v>
      </c>
    </row>
    <row r="12" spans="1:12" s="6" customFormat="1" ht="22.5" customHeight="1" thickBot="1">
      <c r="A12" s="94"/>
      <c r="B12" s="109" t="s">
        <v>0</v>
      </c>
      <c r="C12" s="110"/>
      <c r="D12" s="110" t="s">
        <v>15</v>
      </c>
      <c r="E12" s="25" t="s">
        <v>85</v>
      </c>
      <c r="F12" s="26" t="s">
        <v>86</v>
      </c>
      <c r="G12" s="27" t="s">
        <v>69</v>
      </c>
      <c r="H12" s="27" t="s">
        <v>69</v>
      </c>
      <c r="I12" s="27" t="s">
        <v>69</v>
      </c>
      <c r="J12" s="27" t="s">
        <v>69</v>
      </c>
      <c r="K12" s="27" t="s">
        <v>69</v>
      </c>
      <c r="L12" s="27" t="s">
        <v>69</v>
      </c>
    </row>
    <row r="13" spans="1:12" s="6" customFormat="1" ht="22.5" customHeight="1">
      <c r="A13" s="95"/>
      <c r="B13" s="111"/>
      <c r="C13" s="112"/>
      <c r="D13" s="112"/>
      <c r="E13" s="48" t="s">
        <v>102</v>
      </c>
      <c r="F13" s="49" t="s">
        <v>101</v>
      </c>
      <c r="G13" s="49" t="s">
        <v>100</v>
      </c>
      <c r="H13" s="49" t="s">
        <v>100</v>
      </c>
      <c r="I13" s="49" t="s">
        <v>100</v>
      </c>
      <c r="J13" s="49" t="s">
        <v>100</v>
      </c>
      <c r="K13" s="49" t="s">
        <v>100</v>
      </c>
      <c r="L13" s="50" t="s">
        <v>100</v>
      </c>
    </row>
    <row r="14" spans="1:12" s="6" customFormat="1" ht="22.5" customHeight="1" thickBot="1">
      <c r="A14" s="96"/>
      <c r="B14" s="113"/>
      <c r="C14" s="114"/>
      <c r="D14" s="114"/>
      <c r="E14" s="51" t="s">
        <v>103</v>
      </c>
      <c r="F14" s="51" t="s">
        <v>104</v>
      </c>
      <c r="G14" s="51" t="s">
        <v>67</v>
      </c>
      <c r="H14" s="51" t="s">
        <v>67</v>
      </c>
      <c r="I14" s="51" t="s">
        <v>67</v>
      </c>
      <c r="J14" s="51" t="s">
        <v>67</v>
      </c>
      <c r="K14" s="51" t="s">
        <v>67</v>
      </c>
      <c r="L14" s="51" t="s">
        <v>67</v>
      </c>
    </row>
    <row r="15" spans="1:12" s="6" customFormat="1" ht="22.5" customHeight="1">
      <c r="A15" s="104" t="s">
        <v>13</v>
      </c>
      <c r="B15" s="90" t="s">
        <v>20</v>
      </c>
      <c r="C15" s="91"/>
      <c r="D15" s="52">
        <f t="shared" ref="D15:D24" si="0">SUM(E15:L15)</f>
        <v>100000</v>
      </c>
      <c r="E15" s="53">
        <v>50000</v>
      </c>
      <c r="F15" s="54">
        <v>50000</v>
      </c>
      <c r="G15" s="54"/>
      <c r="H15" s="54"/>
      <c r="I15" s="54"/>
      <c r="J15" s="54"/>
      <c r="K15" s="54"/>
      <c r="L15" s="54"/>
    </row>
    <row r="16" spans="1:12" s="6" customFormat="1" ht="22.5" customHeight="1">
      <c r="A16" s="105"/>
      <c r="B16" s="85" t="s">
        <v>21</v>
      </c>
      <c r="C16" s="86"/>
      <c r="D16" s="55">
        <f t="shared" si="0"/>
        <v>0</v>
      </c>
      <c r="E16" s="56">
        <v>0</v>
      </c>
      <c r="F16" s="57">
        <v>0</v>
      </c>
      <c r="G16" s="57"/>
      <c r="H16" s="57"/>
      <c r="I16" s="57"/>
      <c r="J16" s="57"/>
      <c r="K16" s="57"/>
      <c r="L16" s="57"/>
    </row>
    <row r="17" spans="1:12" s="6" customFormat="1" ht="22.5" customHeight="1">
      <c r="A17" s="105"/>
      <c r="B17" s="85" t="s">
        <v>22</v>
      </c>
      <c r="C17" s="86"/>
      <c r="D17" s="55">
        <f t="shared" si="0"/>
        <v>0</v>
      </c>
      <c r="E17" s="56">
        <v>0</v>
      </c>
      <c r="F17" s="57">
        <v>0</v>
      </c>
      <c r="G17" s="57"/>
      <c r="H17" s="57"/>
      <c r="I17" s="57"/>
      <c r="J17" s="57"/>
      <c r="K17" s="57"/>
      <c r="L17" s="57"/>
    </row>
    <row r="18" spans="1:12" s="6" customFormat="1" ht="22.5" customHeight="1">
      <c r="A18" s="105"/>
      <c r="B18" s="85" t="s">
        <v>23</v>
      </c>
      <c r="C18" s="86"/>
      <c r="D18" s="55">
        <f t="shared" si="0"/>
        <v>0</v>
      </c>
      <c r="E18" s="56">
        <v>0</v>
      </c>
      <c r="F18" s="57">
        <v>0</v>
      </c>
      <c r="G18" s="57"/>
      <c r="H18" s="57"/>
      <c r="I18" s="57"/>
      <c r="J18" s="57"/>
      <c r="K18" s="57"/>
      <c r="L18" s="57"/>
    </row>
    <row r="19" spans="1:12" s="6" customFormat="1" ht="22.5" customHeight="1">
      <c r="A19" s="105"/>
      <c r="B19" s="85" t="s">
        <v>24</v>
      </c>
      <c r="C19" s="86"/>
      <c r="D19" s="55">
        <f t="shared" si="0"/>
        <v>0</v>
      </c>
      <c r="E19" s="56">
        <v>0</v>
      </c>
      <c r="F19" s="57">
        <v>0</v>
      </c>
      <c r="G19" s="57"/>
      <c r="H19" s="57"/>
      <c r="I19" s="57"/>
      <c r="J19" s="57"/>
      <c r="K19" s="57"/>
      <c r="L19" s="57"/>
    </row>
    <row r="20" spans="1:12" s="6" customFormat="1" ht="22.5" customHeight="1">
      <c r="A20" s="105"/>
      <c r="B20" s="85" t="s">
        <v>105</v>
      </c>
      <c r="C20" s="86"/>
      <c r="D20" s="55">
        <f t="shared" si="0"/>
        <v>210000</v>
      </c>
      <c r="E20" s="56">
        <v>160000</v>
      </c>
      <c r="F20" s="57">
        <v>50000</v>
      </c>
      <c r="G20" s="57"/>
      <c r="H20" s="57"/>
      <c r="I20" s="57"/>
      <c r="J20" s="57"/>
      <c r="K20" s="57"/>
      <c r="L20" s="57"/>
    </row>
    <row r="21" spans="1:12" s="6" customFormat="1" ht="22.5" customHeight="1">
      <c r="A21" s="105"/>
      <c r="B21" s="85" t="s">
        <v>25</v>
      </c>
      <c r="C21" s="86"/>
      <c r="D21" s="55">
        <f t="shared" si="0"/>
        <v>0</v>
      </c>
      <c r="E21" s="56">
        <v>0</v>
      </c>
      <c r="F21" s="57">
        <v>0</v>
      </c>
      <c r="G21" s="57"/>
      <c r="H21" s="57"/>
      <c r="I21" s="57"/>
      <c r="J21" s="57"/>
      <c r="K21" s="57"/>
      <c r="L21" s="57"/>
    </row>
    <row r="22" spans="1:12" s="6" customFormat="1" ht="22.5" customHeight="1">
      <c r="A22" s="105"/>
      <c r="B22" s="85" t="s">
        <v>26</v>
      </c>
      <c r="C22" s="86"/>
      <c r="D22" s="55">
        <f t="shared" si="0"/>
        <v>100000</v>
      </c>
      <c r="E22" s="56">
        <v>100000</v>
      </c>
      <c r="F22" s="57">
        <v>0</v>
      </c>
      <c r="G22" s="57"/>
      <c r="H22" s="57"/>
      <c r="I22" s="57"/>
      <c r="J22" s="57"/>
      <c r="K22" s="57"/>
      <c r="L22" s="57"/>
    </row>
    <row r="23" spans="1:12" s="6" customFormat="1" ht="22.5" customHeight="1">
      <c r="A23" s="105"/>
      <c r="B23" s="85" t="s">
        <v>106</v>
      </c>
      <c r="C23" s="86"/>
      <c r="D23" s="55">
        <f t="shared" si="0"/>
        <v>0</v>
      </c>
      <c r="E23" s="56">
        <v>0</v>
      </c>
      <c r="F23" s="57">
        <v>0</v>
      </c>
      <c r="G23" s="57"/>
      <c r="H23" s="57"/>
      <c r="I23" s="57"/>
      <c r="J23" s="57"/>
      <c r="K23" s="57"/>
      <c r="L23" s="57"/>
    </row>
    <row r="24" spans="1:12" s="6" customFormat="1" ht="22.5" customHeight="1" thickBot="1">
      <c r="A24" s="105"/>
      <c r="B24" s="117" t="s">
        <v>27</v>
      </c>
      <c r="C24" s="118"/>
      <c r="D24" s="58">
        <f t="shared" si="0"/>
        <v>0</v>
      </c>
      <c r="E24" s="59">
        <v>0</v>
      </c>
      <c r="F24" s="60">
        <v>0</v>
      </c>
      <c r="G24" s="60"/>
      <c r="H24" s="60"/>
      <c r="I24" s="60"/>
      <c r="J24" s="60"/>
      <c r="K24" s="60"/>
      <c r="L24" s="60"/>
    </row>
    <row r="25" spans="1:12" s="6" customFormat="1" ht="22.5" customHeight="1" thickTop="1">
      <c r="A25" s="105"/>
      <c r="B25" s="119" t="s">
        <v>1</v>
      </c>
      <c r="C25" s="120"/>
      <c r="D25" s="61">
        <f>SUM(D15:D24)</f>
        <v>410000</v>
      </c>
      <c r="E25" s="62">
        <f>SUM(E15:E24)</f>
        <v>310000</v>
      </c>
      <c r="F25" s="63">
        <f t="shared" ref="F25" si="1">SUM(F15:F24)</f>
        <v>100000</v>
      </c>
      <c r="G25" s="63">
        <f t="shared" ref="G25:L25" si="2">SUM(G15:G24)</f>
        <v>0</v>
      </c>
      <c r="H25" s="63">
        <f t="shared" si="2"/>
        <v>0</v>
      </c>
      <c r="I25" s="63">
        <f t="shared" si="2"/>
        <v>0</v>
      </c>
      <c r="J25" s="63">
        <f t="shared" si="2"/>
        <v>0</v>
      </c>
      <c r="K25" s="63">
        <f t="shared" si="2"/>
        <v>0</v>
      </c>
      <c r="L25" s="63">
        <f t="shared" si="2"/>
        <v>0</v>
      </c>
    </row>
    <row r="26" spans="1:12" s="6" customFormat="1" ht="37.5" customHeight="1" thickBot="1">
      <c r="A26" s="106"/>
      <c r="B26" s="121" t="s">
        <v>111</v>
      </c>
      <c r="C26" s="122"/>
      <c r="D26" s="64">
        <f>SUM(D20+D23)</f>
        <v>210000</v>
      </c>
      <c r="E26" s="65">
        <f>SUM(E20+E23)</f>
        <v>160000</v>
      </c>
      <c r="F26" s="66">
        <f>SUM(F20+F23)</f>
        <v>50000</v>
      </c>
      <c r="G26" s="66">
        <f t="shared" ref="G26:L26" si="3">SUM(G20+G23)</f>
        <v>0</v>
      </c>
      <c r="H26" s="66">
        <f t="shared" si="3"/>
        <v>0</v>
      </c>
      <c r="I26" s="66">
        <f t="shared" si="3"/>
        <v>0</v>
      </c>
      <c r="J26" s="66">
        <f t="shared" si="3"/>
        <v>0</v>
      </c>
      <c r="K26" s="66">
        <f t="shared" si="3"/>
        <v>0</v>
      </c>
      <c r="L26" s="66">
        <f t="shared" si="3"/>
        <v>0</v>
      </c>
    </row>
    <row r="27" spans="1:12" s="6" customFormat="1" ht="22.5" customHeight="1">
      <c r="A27" s="97" t="s">
        <v>14</v>
      </c>
      <c r="B27" s="90" t="s">
        <v>2</v>
      </c>
      <c r="C27" s="91"/>
      <c r="D27" s="67">
        <f t="shared" ref="D27:D38" si="4">SUM(E27:L27)</f>
        <v>20000</v>
      </c>
      <c r="E27" s="53">
        <v>15000</v>
      </c>
      <c r="F27" s="54">
        <v>5000</v>
      </c>
      <c r="G27" s="54"/>
      <c r="H27" s="54"/>
      <c r="I27" s="54"/>
      <c r="J27" s="54"/>
      <c r="K27" s="54"/>
      <c r="L27" s="54"/>
    </row>
    <row r="28" spans="1:12" s="6" customFormat="1" ht="22.5" customHeight="1">
      <c r="A28" s="98"/>
      <c r="B28" s="85" t="s">
        <v>3</v>
      </c>
      <c r="C28" s="86"/>
      <c r="D28" s="67">
        <f t="shared" si="4"/>
        <v>420000</v>
      </c>
      <c r="E28" s="56">
        <v>320000</v>
      </c>
      <c r="F28" s="57">
        <v>100000</v>
      </c>
      <c r="G28" s="57"/>
      <c r="H28" s="57"/>
      <c r="I28" s="57"/>
      <c r="J28" s="57"/>
      <c r="K28" s="57"/>
      <c r="L28" s="57"/>
    </row>
    <row r="29" spans="1:12" s="6" customFormat="1" ht="22.5" customHeight="1">
      <c r="A29" s="98"/>
      <c r="B29" s="85" t="s">
        <v>12</v>
      </c>
      <c r="C29" s="86"/>
      <c r="D29" s="67">
        <f t="shared" si="4"/>
        <v>0</v>
      </c>
      <c r="E29" s="56">
        <v>0</v>
      </c>
      <c r="F29" s="57">
        <v>0</v>
      </c>
      <c r="G29" s="57"/>
      <c r="H29" s="57"/>
      <c r="I29" s="57"/>
      <c r="J29" s="57"/>
      <c r="K29" s="57"/>
      <c r="L29" s="57"/>
    </row>
    <row r="30" spans="1:12" s="6" customFormat="1" ht="22.5" customHeight="1">
      <c r="A30" s="98"/>
      <c r="B30" s="100" t="s">
        <v>113</v>
      </c>
      <c r="C30" s="101"/>
      <c r="D30" s="67">
        <f t="shared" si="4"/>
        <v>0</v>
      </c>
      <c r="E30" s="56">
        <v>0</v>
      </c>
      <c r="F30" s="57">
        <v>0</v>
      </c>
      <c r="G30" s="57"/>
      <c r="H30" s="57"/>
      <c r="I30" s="57"/>
      <c r="J30" s="57"/>
      <c r="K30" s="57"/>
      <c r="L30" s="57"/>
    </row>
    <row r="31" spans="1:12" s="6" customFormat="1" ht="22.5" customHeight="1">
      <c r="A31" s="98"/>
      <c r="B31" s="100" t="s">
        <v>4</v>
      </c>
      <c r="C31" s="101"/>
      <c r="D31" s="67">
        <f t="shared" si="4"/>
        <v>0</v>
      </c>
      <c r="E31" s="56">
        <v>0</v>
      </c>
      <c r="F31" s="57">
        <v>0</v>
      </c>
      <c r="G31" s="57"/>
      <c r="H31" s="57"/>
      <c r="I31" s="57"/>
      <c r="J31" s="57"/>
      <c r="K31" s="57"/>
      <c r="L31" s="57"/>
    </row>
    <row r="32" spans="1:12" s="6" customFormat="1" ht="22.5" customHeight="1">
      <c r="A32" s="98"/>
      <c r="B32" s="100" t="s">
        <v>5</v>
      </c>
      <c r="C32" s="101"/>
      <c r="D32" s="67">
        <f t="shared" si="4"/>
        <v>30000</v>
      </c>
      <c r="E32" s="56">
        <v>30000</v>
      </c>
      <c r="F32" s="57">
        <v>0</v>
      </c>
      <c r="G32" s="57"/>
      <c r="H32" s="57"/>
      <c r="I32" s="57"/>
      <c r="J32" s="57"/>
      <c r="K32" s="57"/>
      <c r="L32" s="57"/>
    </row>
    <row r="33" spans="1:12" s="6" customFormat="1" ht="22.5" customHeight="1">
      <c r="A33" s="98"/>
      <c r="B33" s="100" t="s">
        <v>6</v>
      </c>
      <c r="C33" s="101"/>
      <c r="D33" s="67">
        <f t="shared" si="4"/>
        <v>0</v>
      </c>
      <c r="E33" s="56">
        <v>0</v>
      </c>
      <c r="F33" s="57">
        <v>0</v>
      </c>
      <c r="G33" s="57"/>
      <c r="H33" s="57"/>
      <c r="I33" s="57"/>
      <c r="J33" s="57"/>
      <c r="K33" s="57"/>
      <c r="L33" s="57"/>
    </row>
    <row r="34" spans="1:12" s="6" customFormat="1" ht="22.5" customHeight="1">
      <c r="A34" s="98"/>
      <c r="B34" s="100" t="s">
        <v>7</v>
      </c>
      <c r="C34" s="101"/>
      <c r="D34" s="67">
        <f t="shared" si="4"/>
        <v>40000</v>
      </c>
      <c r="E34" s="56">
        <v>0</v>
      </c>
      <c r="F34" s="57">
        <v>40000</v>
      </c>
      <c r="G34" s="57"/>
      <c r="H34" s="57"/>
      <c r="I34" s="57"/>
      <c r="J34" s="57"/>
      <c r="K34" s="57"/>
      <c r="L34" s="57"/>
    </row>
    <row r="35" spans="1:12" s="6" customFormat="1" ht="22.5" customHeight="1">
      <c r="A35" s="98"/>
      <c r="B35" s="100" t="s">
        <v>8</v>
      </c>
      <c r="C35" s="101"/>
      <c r="D35" s="67">
        <f t="shared" si="4"/>
        <v>90000</v>
      </c>
      <c r="E35" s="56">
        <v>80000</v>
      </c>
      <c r="F35" s="57">
        <v>10000</v>
      </c>
      <c r="G35" s="57"/>
      <c r="H35" s="57"/>
      <c r="I35" s="57"/>
      <c r="J35" s="57"/>
      <c r="K35" s="57"/>
      <c r="L35" s="57"/>
    </row>
    <row r="36" spans="1:12" s="6" customFormat="1" ht="22.5" customHeight="1">
      <c r="A36" s="98"/>
      <c r="B36" s="100" t="s">
        <v>9</v>
      </c>
      <c r="C36" s="101"/>
      <c r="D36" s="67">
        <f t="shared" si="4"/>
        <v>0</v>
      </c>
      <c r="E36" s="56"/>
      <c r="F36" s="57">
        <v>0</v>
      </c>
      <c r="G36" s="57"/>
      <c r="H36" s="57"/>
      <c r="I36" s="57"/>
      <c r="J36" s="57"/>
      <c r="K36" s="57"/>
      <c r="L36" s="57"/>
    </row>
    <row r="37" spans="1:12" s="6" customFormat="1" ht="22.5" customHeight="1">
      <c r="A37" s="98"/>
      <c r="B37" s="100" t="s">
        <v>10</v>
      </c>
      <c r="C37" s="101"/>
      <c r="D37" s="67">
        <f t="shared" si="4"/>
        <v>1000</v>
      </c>
      <c r="E37" s="56">
        <v>1000</v>
      </c>
      <c r="F37" s="57">
        <v>0</v>
      </c>
      <c r="G37" s="57"/>
      <c r="H37" s="57"/>
      <c r="I37" s="57"/>
      <c r="J37" s="57"/>
      <c r="K37" s="57"/>
      <c r="L37" s="57"/>
    </row>
    <row r="38" spans="1:12" s="6" customFormat="1" ht="22.5" customHeight="1" thickBot="1">
      <c r="A38" s="98"/>
      <c r="B38" s="102" t="s">
        <v>11</v>
      </c>
      <c r="C38" s="103"/>
      <c r="D38" s="68">
        <f t="shared" si="4"/>
        <v>210000</v>
      </c>
      <c r="E38" s="59">
        <v>160000</v>
      </c>
      <c r="F38" s="60">
        <v>50000</v>
      </c>
      <c r="G38" s="60"/>
      <c r="H38" s="60"/>
      <c r="I38" s="60"/>
      <c r="J38" s="60"/>
      <c r="K38" s="60"/>
      <c r="L38" s="60"/>
    </row>
    <row r="39" spans="1:12" ht="22.5" customHeight="1" thickTop="1" thickBot="1">
      <c r="A39" s="99"/>
      <c r="B39" s="123" t="s">
        <v>65</v>
      </c>
      <c r="C39" s="124"/>
      <c r="D39" s="69">
        <f>SUM(D27:D38)</f>
        <v>811000</v>
      </c>
      <c r="E39" s="65">
        <f>SUM(E27:E38)</f>
        <v>606000</v>
      </c>
      <c r="F39" s="65">
        <f t="shared" ref="F39:L39" si="5">SUM(F27:F38)</f>
        <v>205000</v>
      </c>
      <c r="G39" s="65">
        <f t="shared" si="5"/>
        <v>0</v>
      </c>
      <c r="H39" s="65">
        <f t="shared" si="5"/>
        <v>0</v>
      </c>
      <c r="I39" s="65">
        <f t="shared" si="5"/>
        <v>0</v>
      </c>
      <c r="J39" s="65">
        <f t="shared" si="5"/>
        <v>0</v>
      </c>
      <c r="K39" s="65">
        <f t="shared" si="5"/>
        <v>0</v>
      </c>
      <c r="L39" s="65">
        <f t="shared" si="5"/>
        <v>0</v>
      </c>
    </row>
    <row r="40" spans="1:12" ht="21.75" customHeight="1" thickBot="1"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</row>
    <row r="41" spans="1:12" s="6" customFormat="1" ht="22.5" customHeight="1" thickBot="1">
      <c r="A41" s="2"/>
      <c r="B41" s="115" t="s">
        <v>66</v>
      </c>
      <c r="C41" s="116" t="s">
        <v>19</v>
      </c>
      <c r="D41" s="44">
        <f>D39-D26</f>
        <v>601000</v>
      </c>
      <c r="E41" s="70">
        <f>E39-E26</f>
        <v>446000</v>
      </c>
      <c r="F41" s="70">
        <f t="shared" ref="F41:L41" si="6">F39-F26</f>
        <v>155000</v>
      </c>
      <c r="G41" s="70">
        <f t="shared" si="6"/>
        <v>0</v>
      </c>
      <c r="H41" s="70">
        <f>H39-H26</f>
        <v>0</v>
      </c>
      <c r="I41" s="70">
        <f t="shared" si="6"/>
        <v>0</v>
      </c>
      <c r="J41" s="70">
        <f t="shared" si="6"/>
        <v>0</v>
      </c>
      <c r="K41" s="70">
        <f t="shared" si="6"/>
        <v>0</v>
      </c>
      <c r="L41" s="70">
        <f t="shared" si="6"/>
        <v>0</v>
      </c>
    </row>
    <row r="42" spans="1:12" s="6" customFormat="1" ht="21.75" customHeight="1" thickBot="1">
      <c r="A42" s="2"/>
      <c r="B42" s="11"/>
      <c r="C42" s="10"/>
      <c r="D42" s="9"/>
      <c r="E42" s="9"/>
      <c r="F42" s="9"/>
      <c r="G42" s="9"/>
      <c r="H42" s="9"/>
      <c r="I42" s="9"/>
      <c r="J42" s="9"/>
      <c r="K42" s="9"/>
      <c r="L42" s="9"/>
    </row>
    <row r="43" spans="1:12" s="6" customFormat="1" ht="22.5" customHeight="1" thickBot="1">
      <c r="A43" s="2"/>
      <c r="B43" s="115" t="s">
        <v>28</v>
      </c>
      <c r="C43" s="116" t="s">
        <v>19</v>
      </c>
      <c r="D43" s="44">
        <f>IF(SUM(E43:L43)&gt;D10,"上限を超えています",SUM(E43:L43))</f>
        <v>601000</v>
      </c>
      <c r="E43" s="56">
        <v>446000</v>
      </c>
      <c r="F43" s="57">
        <v>155000</v>
      </c>
      <c r="G43" s="57"/>
      <c r="H43" s="57"/>
      <c r="I43" s="57"/>
      <c r="J43" s="57"/>
      <c r="K43" s="57"/>
      <c r="L43" s="57"/>
    </row>
    <row r="44" spans="1:12" ht="8.25" customHeight="1"/>
    <row r="45" spans="1:12" ht="14.25" thickBot="1">
      <c r="B45" s="1" t="s">
        <v>68</v>
      </c>
      <c r="E45" s="45"/>
    </row>
    <row r="46" spans="1:12" ht="22.5" customHeight="1" thickBot="1">
      <c r="B46" s="107" t="s">
        <v>107</v>
      </c>
      <c r="C46" s="108"/>
      <c r="D46" s="71"/>
      <c r="E46" s="72"/>
      <c r="F46" s="73"/>
      <c r="G46" s="73"/>
      <c r="H46" s="73"/>
      <c r="I46" s="73"/>
      <c r="J46" s="73"/>
      <c r="K46" s="73"/>
      <c r="L46" s="73"/>
    </row>
  </sheetData>
  <mergeCells count="44">
    <mergeCell ref="A15:A26"/>
    <mergeCell ref="B46:C46"/>
    <mergeCell ref="B12:C14"/>
    <mergeCell ref="D12:D14"/>
    <mergeCell ref="B43:C43"/>
    <mergeCell ref="B41:C41"/>
    <mergeCell ref="B19:C19"/>
    <mergeCell ref="B21:C21"/>
    <mergeCell ref="B22:C22"/>
    <mergeCell ref="B24:C24"/>
    <mergeCell ref="B28:C28"/>
    <mergeCell ref="B23:C23"/>
    <mergeCell ref="B25:C25"/>
    <mergeCell ref="B20:C20"/>
    <mergeCell ref="B26:C26"/>
    <mergeCell ref="B39:C39"/>
    <mergeCell ref="A27:A39"/>
    <mergeCell ref="B35:C35"/>
    <mergeCell ref="B36:C36"/>
    <mergeCell ref="B37:C37"/>
    <mergeCell ref="B32:C32"/>
    <mergeCell ref="B33:C33"/>
    <mergeCell ref="B34:C34"/>
    <mergeCell ref="B29:C29"/>
    <mergeCell ref="B30:C30"/>
    <mergeCell ref="B31:C31"/>
    <mergeCell ref="B27:C27"/>
    <mergeCell ref="B38:C38"/>
    <mergeCell ref="A2:L2"/>
    <mergeCell ref="A3:L3"/>
    <mergeCell ref="B17:C17"/>
    <mergeCell ref="B18:C18"/>
    <mergeCell ref="D5:E5"/>
    <mergeCell ref="D6:E6"/>
    <mergeCell ref="A7:C7"/>
    <mergeCell ref="D7:E7"/>
    <mergeCell ref="A8:C8"/>
    <mergeCell ref="D8:E8"/>
    <mergeCell ref="B15:C15"/>
    <mergeCell ref="B16:C16"/>
    <mergeCell ref="B10:C10"/>
    <mergeCell ref="A5:C5"/>
    <mergeCell ref="A6:C6"/>
    <mergeCell ref="A12:A14"/>
  </mergeCells>
  <phoneticPr fontId="2"/>
  <hyperlinks>
    <hyperlink ref="D8" r:id="rId1"/>
  </hyperlinks>
  <pageMargins left="0.36" right="0.32" top="0.4" bottom="0.47" header="0.3" footer="0.3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区分表!$B$3:$B$5</xm:f>
          </x14:formula1>
          <xm:sqref>E12:L12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D27" sqref="D27"/>
    </sheetView>
  </sheetViews>
  <sheetFormatPr defaultRowHeight="13.5"/>
  <cols>
    <col min="1" max="1" width="5.75" customWidth="1"/>
    <col min="2" max="2" width="15.5" bestFit="1" customWidth="1"/>
    <col min="3" max="3" width="37.125" bestFit="1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</cols>
  <sheetData>
    <row r="1" spans="1:12" ht="31.5" customHeight="1" thickBot="1">
      <c r="A1" s="13" t="s">
        <v>29</v>
      </c>
      <c r="B1" s="12"/>
      <c r="C1" s="12"/>
      <c r="D1" s="12"/>
      <c r="E1" s="12"/>
      <c r="F1" s="12"/>
      <c r="G1" s="12"/>
    </row>
    <row r="2" spans="1:12" ht="14.25" thickBot="1">
      <c r="A2" s="14" t="s">
        <v>30</v>
      </c>
      <c r="B2" s="15" t="s">
        <v>51</v>
      </c>
      <c r="C2" s="15" t="s">
        <v>31</v>
      </c>
      <c r="D2" s="19" t="s">
        <v>32</v>
      </c>
      <c r="E2" s="15" t="s">
        <v>33</v>
      </c>
      <c r="F2" s="19" t="s">
        <v>108</v>
      </c>
      <c r="G2" s="15" t="s">
        <v>34</v>
      </c>
    </row>
    <row r="3" spans="1:12">
      <c r="A3" s="125" t="s">
        <v>35</v>
      </c>
      <c r="B3" s="16" t="s">
        <v>55</v>
      </c>
      <c r="C3" s="16" t="s">
        <v>36</v>
      </c>
      <c r="D3" s="20" t="s">
        <v>53</v>
      </c>
      <c r="E3" s="16" t="s">
        <v>59</v>
      </c>
      <c r="F3" s="20" t="s">
        <v>37</v>
      </c>
      <c r="G3" s="16" t="s">
        <v>38</v>
      </c>
    </row>
    <row r="4" spans="1:12">
      <c r="A4" s="125"/>
      <c r="B4" s="17" t="s">
        <v>56</v>
      </c>
      <c r="C4" s="17" t="s">
        <v>39</v>
      </c>
      <c r="D4" s="21" t="s">
        <v>40</v>
      </c>
      <c r="E4" s="17" t="s">
        <v>60</v>
      </c>
      <c r="F4" s="21" t="s">
        <v>41</v>
      </c>
      <c r="G4" s="17" t="s">
        <v>42</v>
      </c>
    </row>
    <row r="5" spans="1:12">
      <c r="A5" s="125"/>
      <c r="B5" s="17" t="s">
        <v>57</v>
      </c>
      <c r="C5" s="17" t="s">
        <v>43</v>
      </c>
      <c r="D5" s="21" t="s">
        <v>44</v>
      </c>
      <c r="E5" s="17" t="s">
        <v>61</v>
      </c>
      <c r="F5" s="21"/>
      <c r="G5" s="17"/>
    </row>
    <row r="6" spans="1:12">
      <c r="A6" s="125"/>
      <c r="B6" s="17" t="s">
        <v>58</v>
      </c>
      <c r="C6" s="17" t="s">
        <v>45</v>
      </c>
      <c r="D6" s="21" t="s">
        <v>54</v>
      </c>
      <c r="E6" s="17" t="s">
        <v>46</v>
      </c>
      <c r="F6" s="21"/>
      <c r="G6" s="17"/>
    </row>
    <row r="7" spans="1:12">
      <c r="A7" s="125"/>
      <c r="B7" s="17"/>
      <c r="C7" s="17"/>
      <c r="D7" s="21" t="s">
        <v>47</v>
      </c>
      <c r="E7" s="17" t="s">
        <v>48</v>
      </c>
      <c r="F7" s="21"/>
      <c r="G7" s="17"/>
    </row>
    <row r="8" spans="1:12">
      <c r="A8" s="125"/>
      <c r="B8" s="17"/>
      <c r="C8" s="17"/>
      <c r="D8" s="21"/>
      <c r="E8" s="17" t="s">
        <v>49</v>
      </c>
      <c r="F8" s="21"/>
      <c r="G8" s="17"/>
    </row>
    <row r="9" spans="1:12">
      <c r="A9" s="125"/>
      <c r="B9" s="17"/>
      <c r="C9" s="17"/>
      <c r="D9" s="21"/>
      <c r="E9" s="17" t="s">
        <v>62</v>
      </c>
      <c r="F9" s="21"/>
      <c r="G9" s="17"/>
    </row>
    <row r="10" spans="1:12">
      <c r="A10" s="125"/>
      <c r="B10" s="17"/>
      <c r="C10" s="17"/>
      <c r="D10" s="21"/>
      <c r="E10" s="17" t="s">
        <v>63</v>
      </c>
      <c r="F10" s="21"/>
      <c r="G10" s="17"/>
    </row>
    <row r="11" spans="1:12">
      <c r="A11" s="125"/>
      <c r="B11" s="17"/>
      <c r="C11" s="17"/>
      <c r="D11" s="21"/>
      <c r="E11" s="17" t="s">
        <v>64</v>
      </c>
      <c r="F11" s="21"/>
      <c r="G11" s="17"/>
    </row>
    <row r="12" spans="1:12" ht="13.5" customHeight="1">
      <c r="A12" s="125"/>
      <c r="B12" s="39"/>
      <c r="C12" s="39"/>
      <c r="D12" s="40"/>
      <c r="E12" s="17" t="s">
        <v>50</v>
      </c>
      <c r="F12" s="21"/>
      <c r="G12" s="17"/>
    </row>
    <row r="13" spans="1:12" ht="13.5" customHeight="1" thickBot="1">
      <c r="A13" s="126"/>
      <c r="B13" s="41"/>
      <c r="C13" s="41"/>
      <c r="D13" s="42"/>
      <c r="E13" s="18" t="s">
        <v>52</v>
      </c>
      <c r="F13" s="22"/>
      <c r="G13" s="18"/>
    </row>
    <row r="14" spans="1:12" ht="22.5" customHeight="1">
      <c r="B14" s="43"/>
      <c r="C14" s="43"/>
      <c r="D14" s="43"/>
    </row>
    <row r="15" spans="1:12" ht="22.5" customHeight="1"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22.5" customHeight="1">
      <c r="D16" s="43"/>
      <c r="E16" s="43"/>
      <c r="F16" s="43"/>
      <c r="G16" s="43"/>
      <c r="H16" s="43"/>
      <c r="I16" s="43"/>
      <c r="J16" s="43"/>
      <c r="K16" s="43"/>
      <c r="L16" s="43"/>
    </row>
    <row r="17" spans="4:12" ht="22.5" customHeight="1">
      <c r="D17" s="43"/>
      <c r="E17" s="43"/>
      <c r="F17" s="43"/>
      <c r="G17" s="43"/>
      <c r="H17" s="43"/>
      <c r="I17" s="43"/>
      <c r="J17" s="43"/>
      <c r="K17" s="43"/>
      <c r="L17" s="43"/>
    </row>
    <row r="18" spans="4:12" ht="22.5" customHeight="1">
      <c r="D18" s="43"/>
      <c r="E18" s="43"/>
      <c r="F18" s="43"/>
      <c r="G18" s="43"/>
      <c r="H18" s="43"/>
      <c r="I18" s="43"/>
      <c r="J18" s="43"/>
      <c r="K18" s="43"/>
      <c r="L18" s="43"/>
    </row>
    <row r="19" spans="4:12" ht="22.5" customHeight="1">
      <c r="D19" s="43"/>
      <c r="E19" s="43"/>
      <c r="F19" s="43"/>
      <c r="G19" s="43"/>
      <c r="H19" s="43"/>
      <c r="I19" s="43"/>
      <c r="J19" s="43"/>
      <c r="K19" s="43"/>
      <c r="L19" s="43"/>
    </row>
    <row r="20" spans="4:12" ht="22.5" customHeight="1">
      <c r="D20" s="43"/>
      <c r="E20" s="43"/>
      <c r="F20" s="43"/>
      <c r="G20" s="43"/>
      <c r="H20" s="43"/>
      <c r="I20" s="43"/>
      <c r="J20" s="43"/>
      <c r="K20" s="43"/>
      <c r="L20" s="43"/>
    </row>
    <row r="21" spans="4:12" ht="22.5" customHeight="1">
      <c r="D21" s="43"/>
      <c r="E21" s="43"/>
      <c r="F21" s="43"/>
      <c r="G21" s="43"/>
      <c r="H21" s="43"/>
      <c r="I21" s="43"/>
      <c r="J21" s="43"/>
      <c r="K21" s="43"/>
      <c r="L21" s="43"/>
    </row>
    <row r="22" spans="4:12" ht="22.5" customHeight="1">
      <c r="D22" s="43"/>
      <c r="E22" s="43"/>
      <c r="F22" s="43"/>
      <c r="G22" s="43"/>
      <c r="H22" s="43"/>
      <c r="I22" s="43"/>
      <c r="J22" s="43"/>
      <c r="K22" s="43"/>
      <c r="L22" s="43"/>
    </row>
    <row r="23" spans="4:12" ht="22.5" customHeight="1">
      <c r="D23" s="43"/>
      <c r="E23" s="43"/>
      <c r="F23" s="43"/>
      <c r="G23" s="43"/>
      <c r="H23" s="43"/>
      <c r="I23" s="43"/>
      <c r="J23" s="43"/>
      <c r="K23" s="43"/>
      <c r="L23" s="43"/>
    </row>
    <row r="24" spans="4:12" ht="22.5" customHeight="1">
      <c r="D24" s="43"/>
      <c r="E24" s="43"/>
      <c r="F24" s="43"/>
      <c r="G24" s="43"/>
      <c r="H24" s="43"/>
      <c r="I24" s="43"/>
      <c r="J24" s="43"/>
      <c r="K24" s="43"/>
      <c r="L24" s="43"/>
    </row>
    <row r="25" spans="4:12" ht="22.5" customHeight="1">
      <c r="D25" s="43"/>
      <c r="E25" s="43"/>
      <c r="F25" s="43"/>
      <c r="G25" s="43"/>
      <c r="H25" s="43"/>
      <c r="I25" s="43"/>
      <c r="J25" s="43"/>
      <c r="K25" s="43"/>
      <c r="L25" s="43"/>
    </row>
    <row r="26" spans="4:12" ht="18.75">
      <c r="D26" s="43"/>
      <c r="E26" s="43"/>
      <c r="F26" s="43"/>
      <c r="G26" s="43"/>
      <c r="H26" s="43"/>
      <c r="I26" s="43"/>
      <c r="J26" s="43"/>
      <c r="K26" s="43"/>
      <c r="L26" s="43"/>
    </row>
    <row r="27" spans="4:12" ht="18.75">
      <c r="D27" s="43"/>
      <c r="E27" s="43"/>
      <c r="F27" s="43"/>
      <c r="G27" s="43"/>
      <c r="H27" s="43"/>
      <c r="I27" s="43"/>
      <c r="J27" s="43"/>
      <c r="K27" s="43"/>
      <c r="L27" s="43"/>
    </row>
    <row r="28" spans="4:12" ht="18.75">
      <c r="D28" s="43"/>
      <c r="E28" s="43"/>
      <c r="F28" s="43"/>
      <c r="G28" s="43"/>
      <c r="H28" s="43"/>
      <c r="I28" s="43"/>
      <c r="J28" s="43"/>
      <c r="K28" s="43"/>
      <c r="L28" s="43"/>
    </row>
    <row r="29" spans="4:12" ht="18.75">
      <c r="D29" s="43"/>
      <c r="E29" s="43"/>
      <c r="F29" s="43"/>
      <c r="G29" s="43"/>
      <c r="H29" s="43"/>
      <c r="I29" s="43"/>
      <c r="J29" s="43"/>
      <c r="K29" s="43"/>
      <c r="L29" s="43"/>
    </row>
    <row r="30" spans="4:12" ht="18.75">
      <c r="D30" s="43"/>
      <c r="E30" s="43"/>
      <c r="F30" s="43"/>
      <c r="G30" s="43"/>
      <c r="H30" s="43"/>
      <c r="I30" s="43"/>
      <c r="J30" s="43"/>
      <c r="K30" s="43"/>
      <c r="L30" s="43"/>
    </row>
    <row r="31" spans="4:12" ht="18.75">
      <c r="D31" s="43"/>
      <c r="E31" s="43"/>
      <c r="F31" s="43"/>
      <c r="G31" s="43"/>
      <c r="H31" s="43"/>
      <c r="I31" s="43"/>
      <c r="J31" s="43"/>
      <c r="K31" s="43"/>
      <c r="L31" s="43"/>
    </row>
    <row r="32" spans="4:12" ht="18.75">
      <c r="D32" s="43"/>
      <c r="E32" s="43"/>
      <c r="F32" s="43"/>
      <c r="G32" s="43"/>
      <c r="H32" s="43"/>
      <c r="I32" s="43"/>
      <c r="J32" s="43"/>
      <c r="K32" s="43"/>
      <c r="L32" s="43"/>
    </row>
    <row r="33" spans="4:12" ht="18.75">
      <c r="D33" s="43"/>
      <c r="E33" s="43"/>
      <c r="F33" s="43"/>
      <c r="G33" s="43"/>
      <c r="H33" s="43"/>
      <c r="I33" s="43"/>
      <c r="J33" s="43"/>
      <c r="K33" s="43"/>
      <c r="L33" s="43"/>
    </row>
    <row r="34" spans="4:12" ht="18.75">
      <c r="D34" s="43"/>
      <c r="E34" s="43"/>
      <c r="F34" s="43"/>
      <c r="G34" s="43"/>
      <c r="H34" s="43"/>
      <c r="I34" s="43"/>
      <c r="J34" s="43"/>
      <c r="K34" s="43"/>
      <c r="L34" s="43"/>
    </row>
    <row r="35" spans="4:12" ht="18.75">
      <c r="D35" s="43"/>
      <c r="E35" s="43"/>
      <c r="F35" s="43"/>
      <c r="G35" s="43"/>
      <c r="H35" s="43"/>
      <c r="I35" s="43"/>
      <c r="J35" s="43"/>
      <c r="K35" s="43"/>
      <c r="L35" s="43"/>
    </row>
    <row r="36" spans="4:12" ht="18.75">
      <c r="D36" s="43"/>
      <c r="E36" s="43"/>
      <c r="F36" s="43"/>
      <c r="G36" s="43"/>
      <c r="H36" s="43"/>
      <c r="I36" s="43"/>
      <c r="J36" s="43"/>
      <c r="K36" s="43"/>
      <c r="L36" s="43"/>
    </row>
    <row r="37" spans="4:12" ht="18.75">
      <c r="D37" s="43"/>
      <c r="E37" s="43"/>
      <c r="F37" s="43"/>
      <c r="G37" s="43"/>
      <c r="H37" s="43"/>
      <c r="I37" s="43"/>
      <c r="J37" s="43"/>
      <c r="K37" s="43"/>
      <c r="L37" s="43"/>
    </row>
    <row r="38" spans="4:12" ht="18.75">
      <c r="D38" s="43"/>
      <c r="E38" s="43"/>
      <c r="F38" s="43"/>
      <c r="G38" s="43"/>
      <c r="H38" s="43"/>
      <c r="I38" s="43"/>
      <c r="J38" s="43"/>
      <c r="K38" s="43"/>
      <c r="L38" s="43"/>
    </row>
    <row r="39" spans="4:12" ht="18.75">
      <c r="D39" s="43"/>
      <c r="E39" s="43"/>
      <c r="F39" s="43"/>
      <c r="G39" s="43"/>
      <c r="H39" s="43"/>
      <c r="I39" s="43"/>
      <c r="J39" s="43"/>
      <c r="K39" s="43"/>
      <c r="L39" s="43"/>
    </row>
    <row r="41" spans="4:12" ht="18.75">
      <c r="D41" s="43"/>
      <c r="E41" s="43"/>
      <c r="F41" s="43"/>
      <c r="G41" s="43"/>
      <c r="H41" s="43"/>
      <c r="I41" s="43"/>
      <c r="J41" s="43"/>
      <c r="K41" s="43"/>
      <c r="L41" s="43"/>
    </row>
    <row r="43" spans="4:12" ht="18.75">
      <c r="D43" s="47"/>
      <c r="E43" s="43"/>
      <c r="F43" s="43"/>
      <c r="G43" s="43"/>
      <c r="H43" s="43"/>
      <c r="I43" s="43"/>
      <c r="J43" s="43"/>
      <c r="K43" s="43"/>
      <c r="L43" s="43"/>
    </row>
    <row r="45" spans="4:12">
      <c r="E45" s="46"/>
    </row>
    <row r="46" spans="4:12" ht="21.75" customHeight="1">
      <c r="D46" s="43"/>
      <c r="E46" s="43"/>
      <c r="F46" s="43"/>
      <c r="G46" s="43"/>
      <c r="H46" s="43"/>
      <c r="I46" s="43"/>
      <c r="J46" s="43"/>
      <c r="K46" s="43"/>
      <c r="L46" s="43"/>
    </row>
  </sheetData>
  <mergeCells count="1">
    <mergeCell ref="A3:A13"/>
  </mergeCells>
  <phoneticPr fontId="1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様式1-1（交付申請書）見本</vt:lpstr>
      <vt:lpstr>様式1-2①（申請額区分別 収支予算書集計表）見本</vt:lpstr>
      <vt:lpstr>区分表</vt:lpstr>
      <vt:lpstr>_3×3事業</vt:lpstr>
      <vt:lpstr>区分表!Print_Area</vt:lpstr>
      <vt:lpstr>'様式1-1（交付申請書）見本'!Print_Area</vt:lpstr>
      <vt:lpstr>'様式1-2①（申請額区分別 収支予算書集計表）見本'!Print_Area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SEKINE　NATSUMI</cp:lastModifiedBy>
  <cp:lastPrinted>2017-07-11T13:56:28Z</cp:lastPrinted>
  <dcterms:created xsi:type="dcterms:W3CDTF">2010-09-14T00:32:09Z</dcterms:created>
  <dcterms:modified xsi:type="dcterms:W3CDTF">2017-07-11T14:02:57Z</dcterms:modified>
</cp:coreProperties>
</file>